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Ａｒｃｈｅｒｙ\都ア協事務局配信資料\"/>
    </mc:Choice>
  </mc:AlternateContent>
  <bookViews>
    <workbookView xWindow="0" yWindow="0" windowWidth="21600" windowHeight="9750"/>
  </bookViews>
  <sheets>
    <sheet name="国体予選" sheetId="1" r:id="rId1"/>
  </sheets>
  <definedNames>
    <definedName name="_xlnm.Print_Area" localSheetId="0">国体予選!$A$1:$Q$29</definedName>
  </definedNames>
  <calcPr calcId="191029"/>
</workbook>
</file>

<file path=xl/calcChain.xml><?xml version="1.0" encoding="utf-8"?>
<calcChain xmlns="http://schemas.openxmlformats.org/spreadsheetml/2006/main">
  <c r="P3" i="1" l="1"/>
  <c r="N12" i="1" l="1"/>
  <c r="N18" i="1"/>
  <c r="N11" i="1"/>
  <c r="N23" i="1"/>
  <c r="N21" i="1"/>
  <c r="N19" i="1"/>
  <c r="N17" i="1"/>
  <c r="N14" i="1"/>
  <c r="N16" i="1"/>
  <c r="N22" i="1"/>
  <c r="N20" i="1"/>
  <c r="N15" i="1"/>
  <c r="N13" i="1"/>
</calcChain>
</file>

<file path=xl/comments1.xml><?xml version="1.0" encoding="utf-8"?>
<comments xmlns="http://schemas.openxmlformats.org/spreadsheetml/2006/main">
  <authors>
    <author>川上憲二</author>
  </authors>
  <commentList>
    <comment ref="D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成年には「在学」という区分はありませんので学生の方はご注意ください。
</t>
        </r>
      </text>
    </comment>
  </commentList>
</comments>
</file>

<file path=xl/sharedStrings.xml><?xml version="1.0" encoding="utf-8"?>
<sst xmlns="http://schemas.openxmlformats.org/spreadsheetml/2006/main" count="85" uniqueCount="77">
  <si>
    <t>東京　太郎</t>
    <rPh sb="0" eb="2">
      <t>トウキョウ</t>
    </rPh>
    <rPh sb="3" eb="5">
      <t>タロウ</t>
    </rPh>
    <phoneticPr fontId="2"/>
  </si>
  <si>
    <t>見本</t>
    <rPh sb="0" eb="2">
      <t>ミホン</t>
    </rPh>
    <phoneticPr fontId="2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</si>
  <si>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2"/>
  </si>
  <si>
    <t>フリガナ</t>
    <phoneticPr fontId="2"/>
  </si>
  <si>
    <t>選手名</t>
    <rPh sb="0" eb="3">
      <t>センシュメイ</t>
    </rPh>
    <phoneticPr fontId="2"/>
  </si>
  <si>
    <t>　東京都アーチェリー協会</t>
    <rPh sb="1" eb="4">
      <t>トウキョウト</t>
    </rPh>
    <rPh sb="10" eb="12">
      <t>キョウカイ</t>
    </rPh>
    <phoneticPr fontId="2"/>
  </si>
  <si>
    <t>少年男子</t>
    <rPh sb="0" eb="2">
      <t>ショウネン</t>
    </rPh>
    <rPh sb="2" eb="4">
      <t>ダンシ</t>
    </rPh>
    <phoneticPr fontId="2"/>
  </si>
  <si>
    <t>少年女子</t>
    <rPh sb="0" eb="2">
      <t>ショウネン</t>
    </rPh>
    <rPh sb="2" eb="4">
      <t>ジョシ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</si>
  <si>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</si>
  <si>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</si>
  <si>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在住</t>
    <rPh sb="0" eb="2">
      <t>ザイジュウ</t>
    </rPh>
    <phoneticPr fontId="2"/>
  </si>
  <si>
    <t>ふるさと</t>
    <phoneticPr fontId="2"/>
  </si>
  <si>
    <t>バッジ種類</t>
    <rPh sb="3" eb="5">
      <t>シュルイ</t>
    </rPh>
    <phoneticPr fontId="2"/>
  </si>
  <si>
    <t>生年月日</t>
    <rPh sb="0" eb="2">
      <t>セイネン</t>
    </rPh>
    <rPh sb="2" eb="4">
      <t>ガッピ</t>
    </rPh>
    <phoneticPr fontId="2"/>
  </si>
  <si>
    <t>バッジ番号</t>
    <rPh sb="3" eb="5">
      <t>バンゴウ</t>
    </rPh>
    <phoneticPr fontId="2"/>
  </si>
  <si>
    <t>70M</t>
  </si>
  <si>
    <t>70M</t>
    <phoneticPr fontId="2"/>
  </si>
  <si>
    <t>シングル</t>
    <phoneticPr fontId="2"/>
  </si>
  <si>
    <t>R0001</t>
    <phoneticPr fontId="2"/>
  </si>
  <si>
    <t>　　　　　　最終予選会　無料</t>
    <rPh sb="6" eb="8">
      <t>サイシュウ</t>
    </rPh>
    <rPh sb="8" eb="10">
      <t>ヨセン</t>
    </rPh>
    <rPh sb="10" eb="11">
      <t>カイ</t>
    </rPh>
    <rPh sb="12" eb="14">
      <t>ムリョウ</t>
    </rPh>
    <phoneticPr fontId="2"/>
  </si>
  <si>
    <t>申請記録</t>
    <rPh sb="0" eb="2">
      <t>シンセイ</t>
    </rPh>
    <rPh sb="2" eb="4">
      <t>キロク</t>
    </rPh>
    <phoneticPr fontId="2"/>
  </si>
  <si>
    <t>　　参加申し込み書</t>
    <phoneticPr fontId="2"/>
  </si>
  <si>
    <t>大会名</t>
    <rPh sb="0" eb="2">
      <t>タイカイ</t>
    </rPh>
    <rPh sb="2" eb="3">
      <t>メイ</t>
    </rPh>
    <phoneticPr fontId="2"/>
  </si>
  <si>
    <t>会場名</t>
    <rPh sb="0" eb="2">
      <t>カイジョウ</t>
    </rPh>
    <rPh sb="2" eb="3">
      <t>メイ</t>
    </rPh>
    <phoneticPr fontId="2"/>
  </si>
  <si>
    <t>開催日</t>
    <rPh sb="0" eb="2">
      <t>カイサイ</t>
    </rPh>
    <rPh sb="2" eb="3">
      <t>ビ</t>
    </rPh>
    <phoneticPr fontId="2"/>
  </si>
  <si>
    <t>在勤</t>
    <rPh sb="0" eb="2">
      <t>ザイキン</t>
    </rPh>
    <phoneticPr fontId="2"/>
  </si>
  <si>
    <t>駒沢公園</t>
    <rPh sb="0" eb="2">
      <t>コマザワ</t>
    </rPh>
    <rPh sb="2" eb="4">
      <t>コウエン</t>
    </rPh>
    <phoneticPr fontId="2"/>
  </si>
  <si>
    <t>参加資格</t>
    <rPh sb="0" eb="2">
      <t>サンカ</t>
    </rPh>
    <rPh sb="2" eb="4">
      <t>シカク</t>
    </rPh>
    <phoneticPr fontId="2"/>
  </si>
  <si>
    <t>在住</t>
    <rPh sb="0" eb="2">
      <t>ザイジュウ</t>
    </rPh>
    <phoneticPr fontId="2"/>
  </si>
  <si>
    <t>在学</t>
    <rPh sb="0" eb="2">
      <t>ザイガク</t>
    </rPh>
    <phoneticPr fontId="2"/>
  </si>
  <si>
    <t>種別</t>
    <rPh sb="0" eb="2">
      <t>シュベツ</t>
    </rPh>
    <phoneticPr fontId="2"/>
  </si>
  <si>
    <t>参加費 ： 国体予選会　1，０００円　</t>
    <rPh sb="6" eb="8">
      <t>コクタイ</t>
    </rPh>
    <rPh sb="8" eb="10">
      <t>ヨセン</t>
    </rPh>
    <rPh sb="10" eb="11">
      <t>カイ</t>
    </rPh>
    <phoneticPr fontId="2"/>
  </si>
  <si>
    <t>トウキョウ　タロウ</t>
    <phoneticPr fontId="2"/>
  </si>
  <si>
    <t>色</t>
    <rPh sb="0" eb="1">
      <t>イロ</t>
    </rPh>
    <phoneticPr fontId="2"/>
  </si>
  <si>
    <t>グリーン</t>
  </si>
  <si>
    <t>グリーン</t>
    <phoneticPr fontId="2"/>
  </si>
  <si>
    <t>パープル</t>
  </si>
  <si>
    <t>ゴールド</t>
  </si>
  <si>
    <t>レッド</t>
  </si>
  <si>
    <t>ブルー</t>
  </si>
  <si>
    <t>ブラック</t>
  </si>
  <si>
    <t>ホワイト</t>
  </si>
  <si>
    <t xml:space="preserve">ホワイト </t>
  </si>
  <si>
    <t xml:space="preserve">シルバー </t>
  </si>
  <si>
    <t>ブロンズ</t>
  </si>
  <si>
    <t>グリーン</t>
    <phoneticPr fontId="2"/>
  </si>
  <si>
    <t>（１，４００　点以上）</t>
    <rPh sb="7" eb="8">
      <t>テン</t>
    </rPh>
    <rPh sb="8" eb="10">
      <t>イジョウ</t>
    </rPh>
    <phoneticPr fontId="2"/>
  </si>
  <si>
    <t>（１，３５０～１，３９９）</t>
  </si>
  <si>
    <t>（１，３００～１，３４９）</t>
  </si>
  <si>
    <t>（１，２００～１，２９９）</t>
  </si>
  <si>
    <t>（１，１００～１，１９９）</t>
  </si>
  <si>
    <t>（１，０００～１，０９９）</t>
  </si>
  <si>
    <t>２００点以上・３０ｍ３６射</t>
    <rPh sb="12" eb="13">
      <t>シャ</t>
    </rPh>
    <phoneticPr fontId="2"/>
  </si>
  <si>
    <t>（７００点以上）</t>
    <rPh sb="4" eb="5">
      <t>テン</t>
    </rPh>
    <rPh sb="5" eb="7">
      <t>イジョウ</t>
    </rPh>
    <phoneticPr fontId="2"/>
  </si>
  <si>
    <t>（６７５～６９９点）</t>
    <rPh sb="8" eb="9">
      <t>テン</t>
    </rPh>
    <phoneticPr fontId="2"/>
  </si>
  <si>
    <t>（６５０～６７４点）</t>
    <rPh sb="8" eb="9">
      <t>テン</t>
    </rPh>
    <phoneticPr fontId="2"/>
  </si>
  <si>
    <t>（６００～６４９点）</t>
    <rPh sb="8" eb="9">
      <t>テン</t>
    </rPh>
    <phoneticPr fontId="2"/>
  </si>
  <si>
    <t>（５５０～５９９点）</t>
    <rPh sb="8" eb="9">
      <t>テン</t>
    </rPh>
    <phoneticPr fontId="2"/>
  </si>
  <si>
    <t>（５００～５４９点）</t>
    <rPh sb="8" eb="9">
      <t>テン</t>
    </rPh>
    <phoneticPr fontId="2"/>
  </si>
  <si>
    <t>・成年の部：東京都アーチェリー協会強化部会　川上</t>
    <rPh sb="1" eb="3">
      <t>セイネン</t>
    </rPh>
    <rPh sb="4" eb="5">
      <t>ブ</t>
    </rPh>
    <rPh sb="6" eb="8">
      <t>トウキョウ</t>
    </rPh>
    <rPh sb="8" eb="9">
      <t>ト</t>
    </rPh>
    <rPh sb="15" eb="17">
      <t>キョウカイ</t>
    </rPh>
    <rPh sb="17" eb="19">
      <t>キョウカ</t>
    </rPh>
    <rPh sb="19" eb="21">
      <t>ブカイ</t>
    </rPh>
    <rPh sb="22" eb="24">
      <t>カワカミ</t>
    </rPh>
    <phoneticPr fontId="4"/>
  </si>
  <si>
    <t xml:space="preserve">   E-mail:tokyo.archery@gmail.com</t>
    <phoneticPr fontId="2"/>
  </si>
  <si>
    <t xml:space="preserve">   E-mail:tokyojarchery@yahoo.co.jp</t>
    <phoneticPr fontId="2"/>
  </si>
  <si>
    <t>後半</t>
    <rPh sb="0" eb="2">
      <t>コウハン</t>
    </rPh>
    <phoneticPr fontId="2"/>
  </si>
  <si>
    <t>登録団体名：　</t>
    <rPh sb="0" eb="5">
      <t>トウロクダンタイメイ</t>
    </rPh>
    <phoneticPr fontId="2"/>
  </si>
  <si>
    <t>申し込み責任者名：　</t>
    <rPh sb="0" eb="1">
      <t>モウ</t>
    </rPh>
    <rPh sb="2" eb="3">
      <t>コ</t>
    </rPh>
    <rPh sb="4" eb="7">
      <t>セキニンシャ</t>
    </rPh>
    <rPh sb="7" eb="8">
      <t>メイ</t>
    </rPh>
    <phoneticPr fontId="2"/>
  </si>
  <si>
    <t>前半</t>
    <rPh sb="0" eb="2">
      <t>ゼンハン</t>
    </rPh>
    <phoneticPr fontId="2"/>
  </si>
  <si>
    <t>TOTAL</t>
    <phoneticPr fontId="2"/>
  </si>
  <si>
    <t>※行が不足した場合は、シート保護解除し行を挿入して下さい。</t>
    <rPh sb="1" eb="2">
      <t>ギョウ</t>
    </rPh>
    <rPh sb="3" eb="5">
      <t>フソク</t>
    </rPh>
    <rPh sb="7" eb="9">
      <t>バアイ</t>
    </rPh>
    <rPh sb="14" eb="16">
      <t>ホゴ</t>
    </rPh>
    <rPh sb="16" eb="18">
      <t>カイジョ</t>
    </rPh>
    <rPh sb="19" eb="20">
      <t>ギョウ</t>
    </rPh>
    <rPh sb="21" eb="23">
      <t>ソウニュウ</t>
    </rPh>
    <rPh sb="25" eb="26">
      <t>クダ</t>
    </rPh>
    <phoneticPr fontId="2"/>
  </si>
  <si>
    <t>※ 色付きセルは選択項目</t>
    <rPh sb="2" eb="4">
      <t>イロツ</t>
    </rPh>
    <rPh sb="8" eb="12">
      <t>センタクコウモク</t>
    </rPh>
    <phoneticPr fontId="2"/>
  </si>
  <si>
    <t>開催日：</t>
    <rPh sb="0" eb="3">
      <t>カイサイビ</t>
    </rPh>
    <phoneticPr fontId="2"/>
  </si>
  <si>
    <t>2020年度東京都国体予選会</t>
    <phoneticPr fontId="2"/>
  </si>
  <si>
    <t>東京都アーチェリー協会強化部会　川上</t>
    <rPh sb="0" eb="2">
      <t>トウキョウ</t>
    </rPh>
    <rPh sb="2" eb="3">
      <t>ト</t>
    </rPh>
    <rPh sb="9" eb="11">
      <t>キョウカイ</t>
    </rPh>
    <rPh sb="11" eb="13">
      <t>キョウカ</t>
    </rPh>
    <rPh sb="13" eb="15">
      <t>ブカイ</t>
    </rPh>
    <rPh sb="16" eb="18">
      <t>カワカミ</t>
    </rPh>
    <phoneticPr fontId="4"/>
  </si>
  <si>
    <t>・少年の部：東京都立東高等学校　小沼</t>
    <rPh sb="1" eb="3">
      <t>ショウネン</t>
    </rPh>
    <rPh sb="4" eb="5">
      <t>ブ</t>
    </rPh>
    <rPh sb="10" eb="11">
      <t>ヒガシ</t>
    </rPh>
    <rPh sb="16" eb="18">
      <t>オヌマ</t>
    </rPh>
    <phoneticPr fontId="2"/>
  </si>
  <si>
    <t>2021年度東京都国体予選会</t>
    <phoneticPr fontId="2"/>
  </si>
  <si>
    <t>2021年度東京都国体最終予選会</t>
    <phoneticPr fontId="2"/>
  </si>
  <si>
    <t>申込先（５月３日：国体予選会）</t>
    <rPh sb="0" eb="3">
      <t>モウシコミサキ</t>
    </rPh>
    <rPh sb="5" eb="6">
      <t>ガツ</t>
    </rPh>
    <rPh sb="7" eb="8">
      <t>ニチ</t>
    </rPh>
    <rPh sb="9" eb="11">
      <t>コクタイ</t>
    </rPh>
    <rPh sb="11" eb="13">
      <t>ヨセン</t>
    </rPh>
    <rPh sb="13" eb="14">
      <t>カイ</t>
    </rPh>
    <phoneticPr fontId="2"/>
  </si>
  <si>
    <t>申込先（５月３０日：最終予選会）</t>
    <rPh sb="0" eb="3">
      <t>モウシコミサキ</t>
    </rPh>
    <rPh sb="5" eb="6">
      <t>ガツ</t>
    </rPh>
    <rPh sb="8" eb="9">
      <t>ニチ</t>
    </rPh>
    <rPh sb="10" eb="12">
      <t>サイシュウ</t>
    </rPh>
    <rPh sb="12" eb="14">
      <t>ヨセン</t>
    </rPh>
    <rPh sb="14" eb="15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</si>
</sst>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0"/>
      <color theme="1" tint="0.249977111117893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1" applyFont="1" applyFill="1" applyAlignment="1">
      <alignment horizontal="left" vertical="center"/>
    </xf>
    <xf numFmtId="0" fontId="1" fillId="0" borderId="0" xfId="1" applyFont="1" applyFill="1" applyBorder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>
      <alignment horizontal="center" vertical="center"/>
    </xf>
    <xf numFmtId="0" fontId="1" fillId="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2" xfId="1" applyNumberFormat="1" applyFont="1" applyFill="1" applyBorder="1" applyAlignment="1" applyProtection="1">
      <alignment horizontal="center" vertical="center"/>
      <protection locked="0"/>
    </xf>
    <xf numFmtId="0" fontId="1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3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0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/>
    </xf>
    <xf numFmtId="0" fontId="0" fillId="2" borderId="4" xfId="1" applyNumberFormat="1" applyFont="1" applyFill="1" applyBorder="1" applyAlignment="1" applyProtection="1">
      <alignment horizontal="center" vertical="center"/>
      <protection locked="0"/>
    </xf>
    <xf numFmtId="0" fontId="1" fillId="2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>
      <alignment vertical="center"/>
    </xf>
    <xf numFmtId="0" fontId="0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1" applyFont="1" applyFill="1">
      <alignment vertical="center"/>
    </xf>
    <xf numFmtId="0" fontId="0" fillId="0" borderId="0" xfId="1" applyFont="1" applyFill="1" applyBorder="1">
      <alignment vertical="center"/>
    </xf>
    <xf numFmtId="0" fontId="0" fillId="0" borderId="0" xfId="1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8" fillId="0" borderId="0" xfId="1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10" fillId="0" borderId="0" xfId="1" applyFont="1" applyFill="1" applyAlignment="1">
      <alignment horizontal="center" vertical="center"/>
    </xf>
    <xf numFmtId="56" fontId="0" fillId="0" borderId="0" xfId="0" applyNumberFormat="1" applyFont="1" applyFill="1">
      <alignment vertical="center"/>
    </xf>
    <xf numFmtId="0" fontId="11" fillId="0" borderId="0" xfId="0" applyFont="1" applyFill="1">
      <alignment vertical="center"/>
    </xf>
    <xf numFmtId="0" fontId="0" fillId="0" borderId="6" xfId="1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4" fillId="0" borderId="0" xfId="0" applyFont="1" applyFill="1">
      <alignment vertical="center"/>
    </xf>
    <xf numFmtId="49" fontId="0" fillId="0" borderId="3" xfId="1" applyNumberFormat="1" applyFont="1" applyFill="1" applyBorder="1" applyAlignment="1" applyProtection="1">
      <alignment horizontal="center" vertical="center"/>
      <protection locked="0"/>
    </xf>
    <xf numFmtId="49" fontId="0" fillId="0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6" xfId="1" applyNumberFormat="1" applyFont="1" applyFill="1" applyBorder="1" applyAlignment="1" applyProtection="1">
      <alignment horizontal="center" vertical="center"/>
      <protection locked="0"/>
    </xf>
    <xf numFmtId="49" fontId="0" fillId="0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NumberFormat="1" applyFont="1" applyFill="1" applyBorder="1" applyAlignment="1">
      <alignment vertical="center"/>
    </xf>
    <xf numFmtId="14" fontId="0" fillId="0" borderId="5" xfId="1" applyNumberFormat="1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horizontal="center" vertical="center"/>
    </xf>
    <xf numFmtId="49" fontId="0" fillId="2" borderId="3" xfId="1" applyNumberFormat="1" applyFont="1" applyFill="1" applyBorder="1" applyAlignment="1" applyProtection="1">
      <alignment horizontal="center" vertical="center"/>
      <protection locked="0"/>
    </xf>
    <xf numFmtId="49" fontId="0" fillId="2" borderId="6" xfId="1" applyNumberFormat="1" applyFont="1" applyFill="1" applyBorder="1" applyAlignment="1" applyProtection="1">
      <alignment horizontal="center" vertical="center"/>
      <protection locked="0"/>
    </xf>
    <xf numFmtId="49" fontId="0" fillId="2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1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 applyProtection="1">
      <alignment horizontal="center" vertical="center"/>
      <protection locked="0"/>
    </xf>
    <xf numFmtId="49" fontId="0" fillId="0" borderId="0" xfId="1" applyNumberFormat="1" applyFont="1" applyFill="1" applyBorder="1" applyAlignment="1" applyProtection="1">
      <alignment horizontal="center" vertical="center"/>
      <protection locked="0"/>
    </xf>
    <xf numFmtId="14" fontId="0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 shrinkToFit="1"/>
    </xf>
    <xf numFmtId="49" fontId="0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/>
    </xf>
    <xf numFmtId="0" fontId="0" fillId="0" borderId="12" xfId="1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13" xfId="1" applyNumberFormat="1" applyFont="1" applyFill="1" applyBorder="1" applyAlignment="1" applyProtection="1">
      <alignment horizontal="center" vertical="center"/>
      <protection locked="0"/>
    </xf>
    <xf numFmtId="49" fontId="0" fillId="0" borderId="12" xfId="1" applyNumberFormat="1" applyFont="1" applyFill="1" applyBorder="1" applyAlignment="1" applyProtection="1">
      <alignment horizontal="center" vertical="center"/>
      <protection locked="0"/>
    </xf>
    <xf numFmtId="49" fontId="0" fillId="0" borderId="8" xfId="1" applyNumberFormat="1" applyFont="1" applyFill="1" applyBorder="1" applyAlignment="1" applyProtection="1">
      <alignment horizontal="center" vertical="center"/>
      <protection locked="0"/>
    </xf>
    <xf numFmtId="0" fontId="0" fillId="3" borderId="15" xfId="1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49" fontId="0" fillId="2" borderId="13" xfId="1" applyNumberFormat="1" applyFont="1" applyFill="1" applyBorder="1" applyAlignment="1" applyProtection="1">
      <alignment horizontal="center" vertical="center"/>
      <protection locked="0"/>
    </xf>
    <xf numFmtId="49" fontId="0" fillId="2" borderId="12" xfId="1" applyNumberFormat="1" applyFont="1" applyFill="1" applyBorder="1" applyAlignment="1" applyProtection="1">
      <alignment horizontal="center" vertical="center"/>
      <protection locked="0"/>
    </xf>
    <xf numFmtId="49" fontId="0" fillId="2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quotePrefix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0" fillId="3" borderId="18" xfId="1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0" fillId="0" borderId="20" xfId="1" applyNumberFormat="1" applyFont="1" applyFill="1" applyBorder="1" applyAlignment="1" applyProtection="1">
      <alignment horizontal="center" vertical="center"/>
      <protection locked="0"/>
    </xf>
    <xf numFmtId="49" fontId="0" fillId="0" borderId="18" xfId="1" applyNumberFormat="1" applyFont="1" applyFill="1" applyBorder="1" applyAlignment="1" applyProtection="1">
      <alignment horizontal="center" vertical="center"/>
      <protection locked="0"/>
    </xf>
    <xf numFmtId="49" fontId="0" fillId="0" borderId="10" xfId="1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 vertical="center"/>
    </xf>
    <xf numFmtId="49" fontId="0" fillId="0" borderId="17" xfId="1" applyNumberFormat="1" applyFont="1" applyFill="1" applyBorder="1" applyAlignment="1" applyProtection="1">
      <alignment horizontal="center" vertical="center"/>
      <protection locked="0"/>
    </xf>
    <xf numFmtId="49" fontId="0" fillId="0" borderId="15" xfId="1" applyNumberFormat="1" applyFont="1" applyFill="1" applyBorder="1" applyAlignment="1" applyProtection="1">
      <alignment horizontal="center" vertical="center"/>
      <protection locked="0"/>
    </xf>
    <xf numFmtId="49" fontId="0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7" xfId="1" applyNumberFormat="1" applyFont="1" applyFill="1" applyBorder="1" applyAlignment="1">
      <alignment horizontal="right" vertical="center"/>
    </xf>
    <xf numFmtId="0" fontId="0" fillId="2" borderId="19" xfId="0" applyFont="1" applyFill="1" applyBorder="1" applyAlignment="1">
      <alignment horizontal="center" vertical="center"/>
    </xf>
    <xf numFmtId="49" fontId="0" fillId="2" borderId="20" xfId="1" applyNumberFormat="1" applyFont="1" applyFill="1" applyBorder="1" applyAlignment="1" applyProtection="1">
      <alignment horizontal="center" vertical="center"/>
    </xf>
    <xf numFmtId="49" fontId="0" fillId="2" borderId="18" xfId="1" applyNumberFormat="1" applyFont="1" applyFill="1" applyBorder="1" applyAlignment="1" applyProtection="1">
      <alignment horizontal="center" vertical="center"/>
    </xf>
    <xf numFmtId="49" fontId="0" fillId="2" borderId="10" xfId="1" applyNumberFormat="1" applyFont="1" applyFill="1" applyBorder="1" applyAlignment="1" applyProtection="1">
      <alignment horizontal="center" vertical="center"/>
    </xf>
    <xf numFmtId="0" fontId="0" fillId="2" borderId="0" xfId="1" applyFont="1" applyFill="1" applyBorder="1" applyAlignment="1">
      <alignment horizontal="left" vertical="center"/>
    </xf>
    <xf numFmtId="0" fontId="4" fillId="2" borderId="0" xfId="0" applyFont="1" applyFill="1">
      <alignment vertical="center"/>
    </xf>
    <xf numFmtId="0" fontId="0" fillId="0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0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3" borderId="14" xfId="1" applyNumberFormat="1" applyFont="1" applyFill="1" applyBorder="1" applyAlignment="1">
      <alignment horizontal="center" vertical="center"/>
    </xf>
    <xf numFmtId="0" fontId="0" fillId="3" borderId="9" xfId="1" applyNumberFormat="1" applyFont="1" applyFill="1" applyBorder="1" applyAlignment="1">
      <alignment horizontal="center" vertical="center"/>
    </xf>
    <xf numFmtId="0" fontId="0" fillId="3" borderId="10" xfId="1" applyNumberFormat="1" applyFont="1" applyFill="1" applyBorder="1" applyAlignment="1">
      <alignment horizontal="center" vertical="center"/>
    </xf>
    <xf numFmtId="0" fontId="0" fillId="3" borderId="6" xfId="1" applyNumberFormat="1" applyFont="1" applyFill="1" applyBorder="1" applyAlignment="1">
      <alignment horizontal="center" vertical="center"/>
    </xf>
    <xf numFmtId="0" fontId="0" fillId="3" borderId="2" xfId="1" applyNumberFormat="1" applyFont="1" applyFill="1" applyBorder="1" applyAlignment="1">
      <alignment horizontal="center" vertical="center"/>
    </xf>
    <xf numFmtId="0" fontId="0" fillId="3" borderId="6" xfId="1" applyNumberFormat="1" applyFont="1" applyFill="1" applyBorder="1" applyAlignment="1">
      <alignment horizontal="center" vertical="center" wrapText="1"/>
    </xf>
    <xf numFmtId="0" fontId="0" fillId="3" borderId="2" xfId="1" applyNumberFormat="1" applyFont="1" applyFill="1" applyBorder="1" applyAlignment="1">
      <alignment horizontal="center" vertical="center" wrapText="1"/>
    </xf>
  </cellXfs>
  <cellStyles count="4">
    <cellStyle name="ハイパーリンク" xfId="2" builtinId="8" hidden="1"/>
    <cellStyle name="標準" xfId="0" builtinId="0"/>
    <cellStyle name="標準_20070422北ブロック交流会申込用紙" xfId="1"/>
    <cellStyle name="表示済みのハイパーリンク" xfId="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view="pageBreakPreview" topLeftCell="D3" zoomScaleSheetLayoutView="100" workbookViewId="0">
      <selection activeCell="Q5" sqref="Q5"/>
    </sheetView>
  </sheetViews>
  <sheetFormatPr defaultColWidth="8.875" defaultRowHeight="13.5"/>
  <cols>
    <col min="1" max="1" width="2.5" style="1" customWidth="1"/>
    <col min="2" max="2" width="4.625" style="1" customWidth="1"/>
    <col min="3" max="3" width="8.625" style="1" customWidth="1"/>
    <col min="4" max="4" width="13.875" style="1" customWidth="1"/>
    <col min="5" max="5" width="15.125" style="1" customWidth="1"/>
    <col min="6" max="6" width="14.875" style="1" customWidth="1"/>
    <col min="7" max="7" width="11.625" style="1" bestFit="1" customWidth="1"/>
    <col min="8" max="8" width="14.875" style="1" bestFit="1" customWidth="1"/>
    <col min="9" max="10" width="11.375" style="1" customWidth="1"/>
    <col min="11" max="11" width="10.125" style="1" bestFit="1" customWidth="1"/>
    <col min="12" max="13" width="5.625" style="1" customWidth="1"/>
    <col min="14" max="14" width="6.75" style="1" bestFit="1" customWidth="1"/>
    <col min="15" max="15" width="20" style="1" customWidth="1"/>
    <col min="16" max="16" width="11" style="1" bestFit="1" customWidth="1"/>
    <col min="17" max="17" width="11.625" style="1" bestFit="1" customWidth="1"/>
    <col min="18" max="19" width="12.625" style="1" customWidth="1"/>
    <col min="20" max="20" width="17.125" style="2" customWidth="1"/>
    <col min="21" max="21" width="2.625" style="1" customWidth="1"/>
    <col min="22" max="16384" width="8.875" style="1"/>
  </cols>
  <sheetData>
    <row r="1" spans="2:20" ht="15" customHeight="1">
      <c r="B1" s="36"/>
      <c r="C1" s="36"/>
      <c r="D1" s="36"/>
      <c r="Q1" s="35"/>
      <c r="R1" s="35"/>
      <c r="S1" s="35"/>
    </row>
    <row r="2" spans="2:20" ht="22.5" customHeight="1">
      <c r="B2" s="28"/>
      <c r="C2" s="34" t="s">
        <v>22</v>
      </c>
      <c r="H2" s="28"/>
      <c r="I2" s="31"/>
      <c r="J2" s="31"/>
      <c r="K2" s="65"/>
      <c r="L2" s="65"/>
      <c r="M2" s="65"/>
      <c r="N2" s="65"/>
      <c r="O2" s="65"/>
      <c r="P2" s="65"/>
      <c r="Q2" s="67" t="s">
        <v>5</v>
      </c>
      <c r="R2" s="53"/>
      <c r="S2" s="53"/>
      <c r="T2" s="30"/>
    </row>
    <row r="3" spans="2:20" ht="22.5" customHeight="1">
      <c r="C3" s="33"/>
      <c r="D3" s="111"/>
      <c r="E3" s="112"/>
      <c r="F3" s="47" t="s">
        <v>21</v>
      </c>
      <c r="G3" s="47"/>
      <c r="I3" s="31"/>
      <c r="J3" s="31"/>
      <c r="K3" s="66"/>
      <c r="L3" s="66"/>
      <c r="M3" s="66"/>
      <c r="N3" s="66"/>
      <c r="O3" s="101" t="s">
        <v>69</v>
      </c>
      <c r="P3" s="68" t="str">
        <f>IF(D3=B31,"2020年6月7日(日)",IF(D3=B32,"2020年7月5日(日)",""))</f>
        <v/>
      </c>
      <c r="Q3" s="69"/>
      <c r="R3" s="54"/>
      <c r="S3" s="54"/>
    </row>
    <row r="4" spans="2:20" ht="22.5" customHeight="1">
      <c r="I4" s="31"/>
      <c r="J4" s="31"/>
      <c r="K4" s="31"/>
      <c r="L4" s="31"/>
      <c r="M4" s="31"/>
      <c r="N4" s="31"/>
      <c r="O4" s="31"/>
      <c r="P4" s="31"/>
      <c r="Q4" s="32"/>
      <c r="R4" s="32"/>
      <c r="S4" s="32"/>
      <c r="T4" s="30"/>
    </row>
    <row r="5" spans="2:20" ht="22.5" customHeight="1">
      <c r="B5" s="29"/>
      <c r="I5" s="65"/>
      <c r="J5" s="65"/>
      <c r="K5" s="65"/>
      <c r="L5" s="94" t="s">
        <v>63</v>
      </c>
      <c r="M5" s="64"/>
      <c r="N5" s="64"/>
      <c r="O5" s="64"/>
      <c r="P5" s="64"/>
      <c r="Q5" s="64"/>
      <c r="R5" s="26"/>
      <c r="S5" s="26"/>
      <c r="T5" s="24"/>
    </row>
    <row r="6" spans="2:20" ht="22.5" customHeight="1">
      <c r="B6" s="29"/>
      <c r="E6" s="28"/>
      <c r="F6" s="28"/>
      <c r="G6" s="28"/>
      <c r="I6" s="25"/>
      <c r="J6" s="25"/>
      <c r="K6" s="25"/>
      <c r="L6" s="102" t="s">
        <v>64</v>
      </c>
      <c r="M6" s="103"/>
      <c r="N6" s="103"/>
      <c r="O6" s="103"/>
      <c r="P6" s="103"/>
      <c r="Q6" s="103"/>
      <c r="R6" s="55"/>
      <c r="S6" s="55"/>
      <c r="T6" s="24"/>
    </row>
    <row r="7" spans="2:20" ht="15" customHeight="1">
      <c r="B7" s="40"/>
      <c r="C7" s="99" t="s">
        <v>68</v>
      </c>
      <c r="D7" s="100"/>
      <c r="E7" s="28"/>
      <c r="F7" s="28"/>
      <c r="G7" s="28"/>
      <c r="H7" s="27"/>
      <c r="I7" s="26"/>
      <c r="J7" s="26"/>
      <c r="K7" s="26"/>
      <c r="L7" s="26"/>
      <c r="M7" s="26"/>
      <c r="N7" s="26"/>
      <c r="O7" s="26"/>
      <c r="P7" s="26"/>
      <c r="Q7" s="25"/>
      <c r="R7" s="25"/>
      <c r="S7" s="25"/>
      <c r="T7" s="24"/>
    </row>
    <row r="8" spans="2:20" ht="15" customHeight="1">
      <c r="B8" s="40"/>
      <c r="C8" s="9" t="s">
        <v>67</v>
      </c>
      <c r="D8" s="41"/>
      <c r="E8" s="28"/>
      <c r="F8" s="28"/>
      <c r="G8" s="28"/>
      <c r="H8" s="27"/>
      <c r="I8" s="26"/>
      <c r="J8" s="26"/>
      <c r="K8" s="26"/>
      <c r="L8" s="26"/>
      <c r="M8" s="26"/>
      <c r="N8" s="26"/>
      <c r="O8" s="26"/>
      <c r="P8" s="26"/>
      <c r="Q8" s="25"/>
      <c r="R8" s="25"/>
      <c r="S8" s="25"/>
      <c r="T8" s="24"/>
    </row>
    <row r="9" spans="2:20" ht="15" customHeight="1">
      <c r="B9" s="40"/>
      <c r="C9" s="41"/>
      <c r="D9" s="41"/>
      <c r="E9" s="28"/>
      <c r="F9" s="28"/>
      <c r="G9" s="28"/>
      <c r="H9" s="27"/>
      <c r="I9" s="26"/>
      <c r="J9" s="26"/>
      <c r="K9" s="26"/>
      <c r="L9" s="113" t="s">
        <v>20</v>
      </c>
      <c r="M9" s="114"/>
      <c r="N9" s="115"/>
      <c r="O9" s="116" t="s">
        <v>22</v>
      </c>
      <c r="P9" s="118" t="s">
        <v>23</v>
      </c>
      <c r="Q9" s="118" t="s">
        <v>24</v>
      </c>
      <c r="R9" s="25"/>
      <c r="S9" s="25"/>
      <c r="T9" s="24"/>
    </row>
    <row r="10" spans="2:20" ht="21.75" customHeight="1">
      <c r="B10" s="39"/>
      <c r="C10" s="38" t="s">
        <v>30</v>
      </c>
      <c r="D10" s="37" t="s">
        <v>27</v>
      </c>
      <c r="E10" s="37" t="s">
        <v>4</v>
      </c>
      <c r="F10" s="37" t="s">
        <v>3</v>
      </c>
      <c r="G10" s="37" t="s">
        <v>13</v>
      </c>
      <c r="H10" s="37" t="s">
        <v>2</v>
      </c>
      <c r="I10" s="37" t="s">
        <v>12</v>
      </c>
      <c r="J10" s="70" t="s">
        <v>33</v>
      </c>
      <c r="K10" s="70" t="s">
        <v>14</v>
      </c>
      <c r="L10" s="75" t="s">
        <v>65</v>
      </c>
      <c r="M10" s="85" t="s">
        <v>62</v>
      </c>
      <c r="N10" s="85" t="s">
        <v>66</v>
      </c>
      <c r="O10" s="117"/>
      <c r="P10" s="119"/>
      <c r="Q10" s="119"/>
      <c r="R10" s="56"/>
      <c r="S10" s="56"/>
      <c r="T10" s="80"/>
    </row>
    <row r="11" spans="2:20" ht="21.75" customHeight="1" thickBot="1">
      <c r="B11" s="23" t="s">
        <v>1</v>
      </c>
      <c r="C11" s="22" t="s">
        <v>8</v>
      </c>
      <c r="D11" s="21" t="s">
        <v>10</v>
      </c>
      <c r="E11" s="19" t="s">
        <v>0</v>
      </c>
      <c r="F11" s="109" t="s">
        <v>32</v>
      </c>
      <c r="G11" s="48">
        <v>36874</v>
      </c>
      <c r="H11" s="20">
        <v>12345678</v>
      </c>
      <c r="I11" s="49" t="s">
        <v>15</v>
      </c>
      <c r="J11" s="76" t="s">
        <v>38</v>
      </c>
      <c r="K11" s="71" t="s">
        <v>18</v>
      </c>
      <c r="L11" s="90">
        <v>320</v>
      </c>
      <c r="M11" s="86">
        <v>325</v>
      </c>
      <c r="N11" s="95">
        <f>L11+M11</f>
        <v>645</v>
      </c>
      <c r="O11" s="60" t="s">
        <v>70</v>
      </c>
      <c r="P11" s="60" t="s">
        <v>26</v>
      </c>
      <c r="Q11" s="59">
        <v>43989</v>
      </c>
      <c r="R11" s="57"/>
      <c r="S11" s="57"/>
      <c r="T11" s="18"/>
    </row>
    <row r="12" spans="2:20" ht="21.75" customHeight="1">
      <c r="B12" s="17">
        <v>1</v>
      </c>
      <c r="C12" s="16"/>
      <c r="D12" s="15"/>
      <c r="E12" s="42"/>
      <c r="F12" s="61"/>
      <c r="G12" s="42"/>
      <c r="H12" s="42"/>
      <c r="I12" s="50"/>
      <c r="J12" s="77"/>
      <c r="K12" s="72"/>
      <c r="L12" s="91"/>
      <c r="M12" s="87"/>
      <c r="N12" s="96">
        <f t="shared" ref="N12:N23" si="0">L12+M12</f>
        <v>0</v>
      </c>
      <c r="O12" s="61"/>
      <c r="P12" s="61"/>
      <c r="Q12" s="42"/>
      <c r="R12" s="58"/>
      <c r="S12" s="58"/>
    </row>
    <row r="13" spans="2:20" ht="21.75" customHeight="1">
      <c r="B13" s="13">
        <v>2</v>
      </c>
      <c r="C13" s="44"/>
      <c r="D13" s="15"/>
      <c r="E13" s="45"/>
      <c r="F13" s="62"/>
      <c r="G13" s="45"/>
      <c r="H13" s="45"/>
      <c r="I13" s="51"/>
      <c r="J13" s="78"/>
      <c r="K13" s="73"/>
      <c r="L13" s="92"/>
      <c r="M13" s="88"/>
      <c r="N13" s="97">
        <f t="shared" si="0"/>
        <v>0</v>
      </c>
      <c r="O13" s="62"/>
      <c r="P13" s="62"/>
      <c r="Q13" s="45"/>
      <c r="R13" s="58"/>
      <c r="S13" s="58"/>
    </row>
    <row r="14" spans="2:20" ht="21.75" customHeight="1">
      <c r="B14" s="13">
        <v>3</v>
      </c>
      <c r="C14" s="44"/>
      <c r="D14" s="15"/>
      <c r="E14" s="46"/>
      <c r="F14" s="110"/>
      <c r="G14" s="46"/>
      <c r="H14" s="46"/>
      <c r="I14" s="52"/>
      <c r="J14" s="79"/>
      <c r="K14" s="74"/>
      <c r="L14" s="93"/>
      <c r="M14" s="89"/>
      <c r="N14" s="98">
        <f t="shared" si="0"/>
        <v>0</v>
      </c>
      <c r="O14" s="63"/>
      <c r="P14" s="63"/>
      <c r="Q14" s="43"/>
      <c r="R14" s="58"/>
      <c r="S14" s="58"/>
    </row>
    <row r="15" spans="2:20" ht="21.75" customHeight="1">
      <c r="B15" s="13">
        <v>4</v>
      </c>
      <c r="C15" s="12"/>
      <c r="D15" s="15"/>
      <c r="E15" s="43"/>
      <c r="F15" s="63"/>
      <c r="G15" s="43"/>
      <c r="H15" s="43"/>
      <c r="I15" s="52"/>
      <c r="J15" s="79"/>
      <c r="K15" s="74"/>
      <c r="L15" s="93"/>
      <c r="M15" s="89"/>
      <c r="N15" s="98">
        <f t="shared" si="0"/>
        <v>0</v>
      </c>
      <c r="O15" s="63"/>
      <c r="P15" s="63"/>
      <c r="Q15" s="43"/>
      <c r="R15" s="58"/>
      <c r="S15" s="58"/>
    </row>
    <row r="16" spans="2:20" ht="21.75" customHeight="1">
      <c r="B16" s="13">
        <v>5</v>
      </c>
      <c r="C16" s="14"/>
      <c r="D16" s="15"/>
      <c r="E16" s="43"/>
      <c r="F16" s="63"/>
      <c r="G16" s="43"/>
      <c r="H16" s="43"/>
      <c r="I16" s="52"/>
      <c r="J16" s="79"/>
      <c r="K16" s="74"/>
      <c r="L16" s="93"/>
      <c r="M16" s="89"/>
      <c r="N16" s="98">
        <f t="shared" si="0"/>
        <v>0</v>
      </c>
      <c r="O16" s="63"/>
      <c r="P16" s="63"/>
      <c r="Q16" s="43"/>
      <c r="R16" s="58"/>
      <c r="S16" s="58"/>
    </row>
    <row r="17" spans="1:19" ht="21.75" customHeight="1">
      <c r="B17" s="13">
        <v>6</v>
      </c>
      <c r="C17" s="12"/>
      <c r="D17" s="15"/>
      <c r="E17" s="43"/>
      <c r="F17" s="63"/>
      <c r="G17" s="43"/>
      <c r="H17" s="43"/>
      <c r="I17" s="52"/>
      <c r="J17" s="79"/>
      <c r="K17" s="74"/>
      <c r="L17" s="93"/>
      <c r="M17" s="89"/>
      <c r="N17" s="98">
        <f t="shared" si="0"/>
        <v>0</v>
      </c>
      <c r="O17" s="63"/>
      <c r="P17" s="63"/>
      <c r="Q17" s="43"/>
      <c r="R17" s="58"/>
      <c r="S17" s="58"/>
    </row>
    <row r="18" spans="1:19" ht="21.75" customHeight="1">
      <c r="B18" s="13">
        <v>7</v>
      </c>
      <c r="C18" s="12"/>
      <c r="D18" s="15"/>
      <c r="E18" s="43"/>
      <c r="F18" s="63"/>
      <c r="G18" s="43"/>
      <c r="H18" s="43"/>
      <c r="I18" s="52"/>
      <c r="J18" s="79"/>
      <c r="K18" s="74"/>
      <c r="L18" s="93"/>
      <c r="M18" s="89"/>
      <c r="N18" s="98">
        <f t="shared" si="0"/>
        <v>0</v>
      </c>
      <c r="O18" s="63"/>
      <c r="P18" s="63"/>
      <c r="Q18" s="43"/>
      <c r="R18" s="58"/>
      <c r="S18" s="58"/>
    </row>
    <row r="19" spans="1:19" ht="21.75" customHeight="1">
      <c r="B19" s="13">
        <v>8</v>
      </c>
      <c r="C19" s="12"/>
      <c r="D19" s="15"/>
      <c r="E19" s="43"/>
      <c r="F19" s="63"/>
      <c r="G19" s="43"/>
      <c r="H19" s="43"/>
      <c r="I19" s="52"/>
      <c r="J19" s="79"/>
      <c r="K19" s="74"/>
      <c r="L19" s="93"/>
      <c r="M19" s="89"/>
      <c r="N19" s="98">
        <f t="shared" si="0"/>
        <v>0</v>
      </c>
      <c r="O19" s="63"/>
      <c r="P19" s="63"/>
      <c r="Q19" s="43"/>
      <c r="R19" s="58"/>
      <c r="S19" s="58"/>
    </row>
    <row r="20" spans="1:19" ht="21.75" customHeight="1">
      <c r="B20" s="13">
        <v>9</v>
      </c>
      <c r="C20" s="12"/>
      <c r="D20" s="15"/>
      <c r="E20" s="43"/>
      <c r="F20" s="63"/>
      <c r="G20" s="43"/>
      <c r="H20" s="43"/>
      <c r="I20" s="52"/>
      <c r="J20" s="79"/>
      <c r="K20" s="74"/>
      <c r="L20" s="93"/>
      <c r="M20" s="89"/>
      <c r="N20" s="98">
        <f t="shared" si="0"/>
        <v>0</v>
      </c>
      <c r="O20" s="63"/>
      <c r="P20" s="63"/>
      <c r="Q20" s="43"/>
      <c r="R20" s="58"/>
      <c r="S20" s="58"/>
    </row>
    <row r="21" spans="1:19" ht="21.75" customHeight="1">
      <c r="B21" s="13">
        <v>10</v>
      </c>
      <c r="C21" s="12"/>
      <c r="D21" s="15"/>
      <c r="E21" s="43"/>
      <c r="F21" s="63"/>
      <c r="G21" s="43"/>
      <c r="H21" s="43"/>
      <c r="I21" s="52"/>
      <c r="J21" s="79"/>
      <c r="K21" s="74"/>
      <c r="L21" s="93"/>
      <c r="M21" s="89"/>
      <c r="N21" s="98">
        <f t="shared" si="0"/>
        <v>0</v>
      </c>
      <c r="O21" s="63"/>
      <c r="P21" s="63"/>
      <c r="Q21" s="43"/>
      <c r="R21" s="58"/>
      <c r="S21" s="58"/>
    </row>
    <row r="22" spans="1:19" ht="21.75" customHeight="1">
      <c r="B22" s="13">
        <v>11</v>
      </c>
      <c r="C22" s="12"/>
      <c r="D22" s="15"/>
      <c r="E22" s="43"/>
      <c r="F22" s="63"/>
      <c r="G22" s="43"/>
      <c r="H22" s="43"/>
      <c r="I22" s="52"/>
      <c r="J22" s="79"/>
      <c r="K22" s="74"/>
      <c r="L22" s="93"/>
      <c r="M22" s="89"/>
      <c r="N22" s="98">
        <f t="shared" si="0"/>
        <v>0</v>
      </c>
      <c r="O22" s="63"/>
      <c r="P22" s="63"/>
      <c r="Q22" s="43"/>
      <c r="R22" s="58"/>
      <c r="S22" s="58"/>
    </row>
    <row r="23" spans="1:19" ht="21.75" customHeight="1">
      <c r="B23" s="13">
        <v>12</v>
      </c>
      <c r="C23" s="12"/>
      <c r="D23" s="15"/>
      <c r="E23" s="43"/>
      <c r="F23" s="63"/>
      <c r="G23" s="43"/>
      <c r="H23" s="43"/>
      <c r="I23" s="52"/>
      <c r="J23" s="79"/>
      <c r="K23" s="74"/>
      <c r="L23" s="93"/>
      <c r="M23" s="89"/>
      <c r="N23" s="98">
        <f t="shared" si="0"/>
        <v>0</v>
      </c>
      <c r="O23" s="63"/>
      <c r="P23" s="63"/>
      <c r="Q23" s="43"/>
      <c r="R23" s="58"/>
      <c r="S23" s="58"/>
    </row>
    <row r="24" spans="1:19" ht="16.5" customHeight="1">
      <c r="B24" s="11"/>
      <c r="D24" s="10"/>
      <c r="F24" s="105" t="s">
        <v>31</v>
      </c>
      <c r="G24" s="106"/>
      <c r="H24" s="104"/>
      <c r="I24" s="107" t="s">
        <v>75</v>
      </c>
      <c r="J24" s="105"/>
      <c r="K24" s="105"/>
      <c r="L24" s="107" t="s">
        <v>76</v>
      </c>
      <c r="M24" s="107"/>
      <c r="N24" s="107"/>
      <c r="O24" s="105"/>
      <c r="P24" s="8"/>
      <c r="Q24" s="8"/>
      <c r="R24" s="8"/>
      <c r="S24" s="8"/>
    </row>
    <row r="25" spans="1:19" ht="16.5" customHeight="1">
      <c r="B25" s="11"/>
      <c r="D25" s="10"/>
      <c r="E25" s="9"/>
      <c r="F25" s="105" t="s">
        <v>19</v>
      </c>
      <c r="G25" s="106"/>
      <c r="H25" s="104"/>
      <c r="I25" s="104" t="s">
        <v>71</v>
      </c>
      <c r="J25" s="105"/>
      <c r="K25" s="105"/>
      <c r="L25" s="104" t="s">
        <v>59</v>
      </c>
      <c r="M25" s="104"/>
      <c r="N25" s="104"/>
      <c r="O25" s="105"/>
      <c r="P25" s="8"/>
      <c r="Q25" s="8"/>
      <c r="R25" s="8"/>
      <c r="S25" s="8"/>
    </row>
    <row r="26" spans="1:19" ht="16.5" customHeight="1">
      <c r="A26" s="4"/>
      <c r="B26" s="7"/>
      <c r="C26" s="6"/>
      <c r="F26" s="104"/>
      <c r="G26" s="104"/>
      <c r="H26" s="104"/>
      <c r="I26" s="108" t="s">
        <v>60</v>
      </c>
      <c r="J26" s="104"/>
      <c r="K26" s="104"/>
      <c r="L26" s="108" t="s">
        <v>60</v>
      </c>
      <c r="M26" s="108"/>
      <c r="N26" s="108"/>
      <c r="O26" s="104"/>
      <c r="Q26" s="4"/>
      <c r="R26" s="4"/>
      <c r="S26" s="4"/>
    </row>
    <row r="27" spans="1:19" ht="16.5" customHeight="1">
      <c r="B27"/>
      <c r="C27" s="6"/>
      <c r="F27" s="104"/>
      <c r="G27" s="104"/>
      <c r="H27" s="104"/>
      <c r="I27" s="104"/>
      <c r="J27" s="107"/>
      <c r="K27" s="107"/>
      <c r="L27" s="104" t="s">
        <v>72</v>
      </c>
      <c r="M27" s="104"/>
      <c r="N27" s="104"/>
      <c r="O27" s="107"/>
      <c r="P27" s="5"/>
    </row>
    <row r="28" spans="1:19" ht="16.5" customHeight="1">
      <c r="B28"/>
      <c r="C28" s="6"/>
      <c r="F28" s="104"/>
      <c r="G28" s="104"/>
      <c r="H28" s="108"/>
      <c r="I28" s="104"/>
      <c r="J28" s="104"/>
      <c r="K28" s="104"/>
      <c r="L28" s="108" t="s">
        <v>61</v>
      </c>
      <c r="M28" s="108"/>
      <c r="N28" s="108"/>
      <c r="O28" s="104"/>
      <c r="Q28" s="4"/>
      <c r="R28" s="4"/>
      <c r="S28" s="4"/>
    </row>
    <row r="29" spans="1:19" ht="16.5" customHeight="1">
      <c r="A29" s="4"/>
      <c r="C29" s="3"/>
      <c r="Q29" s="4"/>
      <c r="R29" s="4"/>
      <c r="S29" s="4"/>
    </row>
    <row r="30" spans="1:19" ht="15" customHeight="1">
      <c r="C30" s="3"/>
    </row>
    <row r="31" spans="1:19" ht="15" customHeight="1">
      <c r="B31" s="81" t="s">
        <v>73</v>
      </c>
      <c r="C31" s="2" t="s">
        <v>6</v>
      </c>
      <c r="D31" s="2" t="s">
        <v>28</v>
      </c>
      <c r="I31" s="2" t="s">
        <v>45</v>
      </c>
      <c r="J31" s="1" t="s">
        <v>35</v>
      </c>
      <c r="O31" s="83"/>
    </row>
    <row r="32" spans="1:19">
      <c r="B32" s="82" t="s">
        <v>74</v>
      </c>
      <c r="C32" s="2" t="s">
        <v>7</v>
      </c>
      <c r="D32" s="2" t="s">
        <v>29</v>
      </c>
      <c r="I32" s="2" t="s">
        <v>16</v>
      </c>
      <c r="J32" s="1" t="s">
        <v>36</v>
      </c>
      <c r="K32" s="1" t="s">
        <v>53</v>
      </c>
      <c r="O32" s="84"/>
    </row>
    <row r="33" spans="3:11">
      <c r="C33" s="2" t="s">
        <v>8</v>
      </c>
      <c r="D33" s="2" t="s">
        <v>10</v>
      </c>
      <c r="I33" s="2" t="s">
        <v>17</v>
      </c>
      <c r="J33" s="1" t="s">
        <v>37</v>
      </c>
      <c r="K33" s="1" t="s">
        <v>54</v>
      </c>
    </row>
    <row r="34" spans="3:11">
      <c r="C34" s="2" t="s">
        <v>9</v>
      </c>
      <c r="D34" s="2" t="s">
        <v>25</v>
      </c>
      <c r="J34" s="1" t="s">
        <v>38</v>
      </c>
      <c r="K34" s="1" t="s">
        <v>55</v>
      </c>
    </row>
    <row r="35" spans="3:11">
      <c r="D35" s="2" t="s">
        <v>11</v>
      </c>
      <c r="J35" s="1" t="s">
        <v>39</v>
      </c>
      <c r="K35" s="1" t="s">
        <v>56</v>
      </c>
    </row>
    <row r="36" spans="3:11">
      <c r="J36" s="1" t="s">
        <v>40</v>
      </c>
      <c r="K36" s="1" t="s">
        <v>57</v>
      </c>
    </row>
    <row r="37" spans="3:11">
      <c r="J37" s="1" t="s">
        <v>41</v>
      </c>
      <c r="K37" s="1" t="s">
        <v>58</v>
      </c>
    </row>
    <row r="38" spans="3:11">
      <c r="J38" s="1" t="s">
        <v>36</v>
      </c>
      <c r="K38" s="1" t="s">
        <v>46</v>
      </c>
    </row>
    <row r="39" spans="3:11">
      <c r="J39" s="1" t="s">
        <v>42</v>
      </c>
      <c r="K39" s="1" t="s">
        <v>47</v>
      </c>
    </row>
    <row r="40" spans="3:11">
      <c r="J40" s="1" t="s">
        <v>38</v>
      </c>
      <c r="K40" s="1" t="s">
        <v>48</v>
      </c>
    </row>
    <row r="41" spans="3:11">
      <c r="J41" s="1" t="s">
        <v>37</v>
      </c>
      <c r="K41" s="1" t="s">
        <v>49</v>
      </c>
    </row>
    <row r="42" spans="3:11">
      <c r="J42" s="1" t="s">
        <v>43</v>
      </c>
      <c r="K42" s="1" t="s">
        <v>50</v>
      </c>
    </row>
    <row r="43" spans="3:11">
      <c r="J43" s="1" t="s">
        <v>44</v>
      </c>
      <c r="K43" s="1" t="s">
        <v>51</v>
      </c>
    </row>
    <row r="44" spans="3:11">
      <c r="J44" s="1" t="s">
        <v>34</v>
      </c>
      <c r="K44" s="1" t="s">
        <v>52</v>
      </c>
    </row>
    <row r="45" spans="3:11" ht="18.75" customHeight="1"/>
  </sheetData>
  <sheetProtection formatCells="0" formatColumns="0" formatRows="0" insertRows="0" deleteRows="0" sort="0" autoFilter="0"/>
  <mergeCells count="5">
    <mergeCell ref="D3:E3"/>
    <mergeCell ref="L9:N9"/>
    <mergeCell ref="O9:O10"/>
    <mergeCell ref="P9:P10"/>
    <mergeCell ref="Q9:Q10"/>
  </mergeCells>
  <phoneticPr fontId="2"/>
  <dataValidations count="7">
    <dataValidation imeMode="on" allowBlank="1" showInputMessage="1" showErrorMessage="1" sqref="H12:H23 E11:G23"/>
    <dataValidation type="list" allowBlank="1" showInputMessage="1" showErrorMessage="1" sqref="C11:C23">
      <formula1>$C$31:$C$34</formula1>
    </dataValidation>
    <dataValidation type="list" allowBlank="1" showInputMessage="1" showErrorMessage="1" sqref="D3:E3">
      <formula1>$B$31:$B$32</formula1>
    </dataValidation>
    <dataValidation type="list" allowBlank="1" showInputMessage="1" showErrorMessage="1" sqref="D11">
      <formula1>$D$33:$D$35</formula1>
    </dataValidation>
    <dataValidation type="list" allowBlank="1" showInputMessage="1" showErrorMessage="1" sqref="D12:D23">
      <formula1>IF(OR(C12="成年男子",C12="成年女子"),$D$33:$D$35,$D$31:$D$32)</formula1>
    </dataValidation>
    <dataValidation type="list" allowBlank="1" showInputMessage="1" showErrorMessage="1" sqref="I11:I23">
      <formula1>$I$31:$I$33</formula1>
    </dataValidation>
    <dataValidation type="list" allowBlank="1" showInputMessage="1" showErrorMessage="1" sqref="J11:J23">
      <formula1>IF(I11="グリーン",$J$31,IF(I11="70M",$J$32:$J$37,$J$38:$J$44))</formula1>
    </dataValidation>
  </dataValidations>
  <pageMargins left="0.39370078740157483" right="0.39370078740157483" top="0.39370078740157483" bottom="0.19685039370078741" header="0.31496062992125984" footer="0.31496062992125984"/>
  <pageSetup paperSize="9" scale="79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国体予選</vt:lpstr>
      <vt:lpstr>国体予選!Print_Area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Osamu</cp:lastModifiedBy>
  <cp:lastPrinted>2018-02-20T12:29:32Z</cp:lastPrinted>
  <dcterms:created xsi:type="dcterms:W3CDTF">2016-07-10T03:33:48Z</dcterms:created>
  <dcterms:modified xsi:type="dcterms:W3CDTF">2021-03-07T23:57:58Z</dcterms:modified>
</cp:coreProperties>
</file>