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25" activeTab="0"/>
  </bookViews>
  <sheets>
    <sheet name="表紙" sheetId="1" r:id="rId1"/>
    <sheet name="一般RC男子" sheetId="2" r:id="rId2"/>
    <sheet name="一般RC女子" sheetId="3" r:id="rId3"/>
    <sheet name="一般CP男子" sheetId="4" r:id="rId4"/>
    <sheet name="一般CP女子" sheetId="5" r:id="rId5"/>
    <sheet name="一般BB女子" sheetId="6" r:id="rId6"/>
    <sheet name="初級部門" sheetId="7" r:id="rId7"/>
    <sheet name="参加者名簿" sheetId="8" r:id="rId8"/>
  </sheets>
  <definedNames>
    <definedName name="_xlfn.AGGREGATE" hidden="1">#NAME?</definedName>
    <definedName name="_xlnm.Print_Area" localSheetId="7">'参加者名簿'!$A$1:$G$107</definedName>
    <definedName name="_xlnm.Print_Area" localSheetId="0">'表紙'!$A$1:$J$60</definedName>
  </definedNames>
  <calcPr fullCalcOnLoad="1"/>
</workbook>
</file>

<file path=xl/sharedStrings.xml><?xml version="1.0" encoding="utf-8"?>
<sst xmlns="http://schemas.openxmlformats.org/spreadsheetml/2006/main" count="963" uniqueCount="507">
  <si>
    <t>一般RC男子の部</t>
  </si>
  <si>
    <t>順位</t>
  </si>
  <si>
    <t>氏名</t>
  </si>
  <si>
    <t>所属</t>
  </si>
  <si>
    <t>50M</t>
  </si>
  <si>
    <t>30M</t>
  </si>
  <si>
    <t>合計</t>
  </si>
  <si>
    <t>備考</t>
  </si>
  <si>
    <t>立ち順</t>
  </si>
  <si>
    <t>杉並区ア協</t>
  </si>
  <si>
    <t>木下　征史</t>
  </si>
  <si>
    <t>渋谷区ア協</t>
  </si>
  <si>
    <t>中央大</t>
  </si>
  <si>
    <t>練馬区ア協</t>
  </si>
  <si>
    <t>小林　力</t>
  </si>
  <si>
    <t>豊島区ア協</t>
  </si>
  <si>
    <t>10-A</t>
  </si>
  <si>
    <t>中野内　進</t>
  </si>
  <si>
    <t>町田市ア協</t>
  </si>
  <si>
    <t>阿保　清吾</t>
  </si>
  <si>
    <t>江戸川区ア協</t>
  </si>
  <si>
    <t>大澤　辰憲</t>
  </si>
  <si>
    <t>板橋区ア協</t>
  </si>
  <si>
    <t>関根　俊夫</t>
  </si>
  <si>
    <t>港区ア協</t>
  </si>
  <si>
    <t>増川　和幸</t>
  </si>
  <si>
    <t>菊地　敏夫</t>
  </si>
  <si>
    <t>斎藤　典友</t>
  </si>
  <si>
    <t>井上　敦雄</t>
  </si>
  <si>
    <t>北区ア協</t>
  </si>
  <si>
    <t>山中　修</t>
  </si>
  <si>
    <t>福万　孝一</t>
  </si>
  <si>
    <t>寺島　歩音</t>
  </si>
  <si>
    <t>塩嶋　公輔</t>
  </si>
  <si>
    <t>岩田　實</t>
  </si>
  <si>
    <t>髙橋　良友</t>
  </si>
  <si>
    <t>永井　優輝</t>
  </si>
  <si>
    <t>16-F</t>
  </si>
  <si>
    <t>世田谷区ア協</t>
  </si>
  <si>
    <t>田口　拓弥</t>
  </si>
  <si>
    <t>井村　拓也</t>
  </si>
  <si>
    <t>ライト・ロバート・クリストファー</t>
  </si>
  <si>
    <t>新宿区ア協</t>
  </si>
  <si>
    <t>森田　健</t>
  </si>
  <si>
    <t>多田　真</t>
  </si>
  <si>
    <t>川住　忠雄</t>
  </si>
  <si>
    <t>亜細亜大</t>
  </si>
  <si>
    <t>齊藤　重春</t>
  </si>
  <si>
    <t>桜井　和之</t>
  </si>
  <si>
    <t>富田　雅浩</t>
  </si>
  <si>
    <t>桜澤　明生</t>
  </si>
  <si>
    <t>17-C</t>
  </si>
  <si>
    <t>3-E</t>
  </si>
  <si>
    <t>倉田　彪光</t>
  </si>
  <si>
    <t>5-C</t>
  </si>
  <si>
    <t>10＝19</t>
  </si>
  <si>
    <t>9-C</t>
  </si>
  <si>
    <t>荒木　慎也</t>
  </si>
  <si>
    <t>明治大</t>
  </si>
  <si>
    <t>10＝17</t>
  </si>
  <si>
    <t>3-F</t>
  </si>
  <si>
    <t>山本　雅人</t>
  </si>
  <si>
    <t>2-C</t>
  </si>
  <si>
    <t>池田　達彌</t>
  </si>
  <si>
    <t>1-B</t>
  </si>
  <si>
    <t>宮田　直輝</t>
  </si>
  <si>
    <t>1-E</t>
  </si>
  <si>
    <t>上野　次雄</t>
  </si>
  <si>
    <t>ナインアーチェリー</t>
  </si>
  <si>
    <t>ナインアーチェリー</t>
  </si>
  <si>
    <t>5-A</t>
  </si>
  <si>
    <t>引田　勝昭</t>
  </si>
  <si>
    <t>上尾市ア連</t>
  </si>
  <si>
    <t>10＝16</t>
  </si>
  <si>
    <t>10＝14</t>
  </si>
  <si>
    <t>冨永　正朗</t>
  </si>
  <si>
    <t>6-C</t>
  </si>
  <si>
    <t>19-F</t>
  </si>
  <si>
    <t>一般RC女子の部</t>
  </si>
  <si>
    <t>順位</t>
  </si>
  <si>
    <t>氏名</t>
  </si>
  <si>
    <t>所属</t>
  </si>
  <si>
    <t>合計</t>
  </si>
  <si>
    <t>備考</t>
  </si>
  <si>
    <t>立ち順</t>
  </si>
  <si>
    <t>坂田　泉</t>
  </si>
  <si>
    <t>牧内　みどり</t>
  </si>
  <si>
    <t>小野寺　朝子</t>
  </si>
  <si>
    <t>大野　美智子</t>
  </si>
  <si>
    <t>鈴木　啓子</t>
  </si>
  <si>
    <t>角谷　由利</t>
  </si>
  <si>
    <t>富士森高</t>
  </si>
  <si>
    <t>鎌子　智賀子</t>
  </si>
  <si>
    <t>一般CP男子の部</t>
  </si>
  <si>
    <t>金子　雅彰</t>
  </si>
  <si>
    <t>吉田　正嗣</t>
  </si>
  <si>
    <t>22-C</t>
  </si>
  <si>
    <t>大西　邦生</t>
  </si>
  <si>
    <t>三鷹市ア協</t>
  </si>
  <si>
    <t>村上　美行</t>
  </si>
  <si>
    <t>小金井ア協</t>
  </si>
  <si>
    <t>山本　俊夫</t>
  </si>
  <si>
    <t>柳川　伸二</t>
  </si>
  <si>
    <t>伊藤　公之</t>
  </si>
  <si>
    <t>金子　翼</t>
  </si>
  <si>
    <t>北澤　幸三</t>
  </si>
  <si>
    <t>橋本　壮平</t>
  </si>
  <si>
    <t>堀内　征仁</t>
  </si>
  <si>
    <t>一般CP女子の部</t>
  </si>
  <si>
    <t>2名</t>
  </si>
  <si>
    <t>水島　一子</t>
  </si>
  <si>
    <t>上尾市ア協</t>
  </si>
  <si>
    <t>一般BBの部</t>
  </si>
  <si>
    <t>1名</t>
  </si>
  <si>
    <t>性別</t>
  </si>
  <si>
    <t>小島　めぐみ</t>
  </si>
  <si>
    <t>杉並区ア協</t>
  </si>
  <si>
    <t>女子</t>
  </si>
  <si>
    <t>16-C</t>
  </si>
  <si>
    <t>初級RCの部</t>
  </si>
  <si>
    <t>22名</t>
  </si>
  <si>
    <t>立岩　まどか</t>
  </si>
  <si>
    <t>初級CPの部</t>
  </si>
  <si>
    <t>24-C</t>
  </si>
  <si>
    <t>安藤　規子</t>
  </si>
  <si>
    <t>豊島区ア協</t>
  </si>
  <si>
    <t>20-E</t>
  </si>
  <si>
    <t>柳田　一江</t>
  </si>
  <si>
    <t>青梅市ア協</t>
  </si>
  <si>
    <t>21-D</t>
  </si>
  <si>
    <t>柳澤　理恵</t>
  </si>
  <si>
    <t>墨田区ア協</t>
  </si>
  <si>
    <t>23-E</t>
  </si>
  <si>
    <t>井上　和子</t>
  </si>
  <si>
    <t>23-A</t>
  </si>
  <si>
    <t>関根　洋子</t>
  </si>
  <si>
    <t>22-C</t>
  </si>
  <si>
    <t>22-E</t>
  </si>
  <si>
    <t>21-B</t>
  </si>
  <si>
    <t>22-F</t>
  </si>
  <si>
    <t>21-F</t>
  </si>
  <si>
    <t>21-A</t>
  </si>
  <si>
    <t>常世　駿嗣</t>
  </si>
  <si>
    <t>24-E</t>
  </si>
  <si>
    <t>20-A</t>
  </si>
  <si>
    <t>天木　秀一</t>
  </si>
  <si>
    <t>10=28</t>
  </si>
  <si>
    <t>21-E</t>
  </si>
  <si>
    <t>10=22</t>
  </si>
  <si>
    <t>23-D</t>
  </si>
  <si>
    <t>大石　学</t>
  </si>
  <si>
    <t>20-B</t>
  </si>
  <si>
    <t>青木　一正</t>
  </si>
  <si>
    <t>24-F</t>
  </si>
  <si>
    <t>23-C</t>
  </si>
  <si>
    <t>雨宮　克司</t>
  </si>
  <si>
    <t>神奈川国際フィールドアーチェリー</t>
  </si>
  <si>
    <t>21-C</t>
  </si>
  <si>
    <t>小實　政義</t>
  </si>
  <si>
    <t>24-A</t>
  </si>
  <si>
    <t>柳田　光蔵</t>
  </si>
  <si>
    <t>22-D</t>
  </si>
  <si>
    <t>20-D</t>
  </si>
  <si>
    <t>練馬区ア協</t>
  </si>
  <si>
    <t>10=17</t>
  </si>
  <si>
    <t>10=12</t>
  </si>
  <si>
    <t>22-B</t>
  </si>
  <si>
    <t>村上　昌夫</t>
  </si>
  <si>
    <t>20-F</t>
  </si>
  <si>
    <t>井上　準一</t>
  </si>
  <si>
    <t>24-B</t>
  </si>
  <si>
    <t>大日方　尚</t>
  </si>
  <si>
    <t>24-D</t>
  </si>
  <si>
    <t>常世　伸一</t>
  </si>
  <si>
    <t>22-A</t>
  </si>
  <si>
    <t>板橋区ア協</t>
  </si>
  <si>
    <t>7-D</t>
  </si>
  <si>
    <t>木村　正幸</t>
  </si>
  <si>
    <t>18-F</t>
  </si>
  <si>
    <t>4-E</t>
  </si>
  <si>
    <t>竹内　裕亮</t>
  </si>
  <si>
    <t>東京電機大</t>
  </si>
  <si>
    <t>12-D</t>
  </si>
  <si>
    <t>10＝9</t>
  </si>
  <si>
    <t>10＝8</t>
  </si>
  <si>
    <t>草野　大志</t>
  </si>
  <si>
    <t>16-B</t>
  </si>
  <si>
    <t>澤田　剛之</t>
  </si>
  <si>
    <t>中央区ア協</t>
  </si>
  <si>
    <t>19-C</t>
  </si>
  <si>
    <t>伊勢崎　公義</t>
  </si>
  <si>
    <t>13-B</t>
  </si>
  <si>
    <t>10＝12</t>
  </si>
  <si>
    <t>10＝11</t>
  </si>
  <si>
    <t>14-B</t>
  </si>
  <si>
    <t>柴澤　拓</t>
  </si>
  <si>
    <t>15-D</t>
  </si>
  <si>
    <t>神山　大樹</t>
  </si>
  <si>
    <t>11-B</t>
  </si>
  <si>
    <t>富田　康紀</t>
  </si>
  <si>
    <t>17-F</t>
  </si>
  <si>
    <t>村上　稜</t>
  </si>
  <si>
    <t>10＝13，X=1</t>
  </si>
  <si>
    <t>10＝13，X=3</t>
  </si>
  <si>
    <t>6-B</t>
  </si>
  <si>
    <t>14-F</t>
  </si>
  <si>
    <t>松本　隆</t>
  </si>
  <si>
    <t>11-C</t>
  </si>
  <si>
    <t>14-D</t>
  </si>
  <si>
    <t>杉山　貴一</t>
  </si>
  <si>
    <t>19-B</t>
  </si>
  <si>
    <t>上村　拓也</t>
  </si>
  <si>
    <t>13-F</t>
  </si>
  <si>
    <t>2-B</t>
  </si>
  <si>
    <t>水口　諒</t>
  </si>
  <si>
    <t>11-D</t>
  </si>
  <si>
    <t>白井　大祐</t>
  </si>
  <si>
    <t>5-D</t>
  </si>
  <si>
    <t>7-E</t>
  </si>
  <si>
    <t>粕谷　保</t>
  </si>
  <si>
    <t>9-F</t>
  </si>
  <si>
    <t>10-D</t>
  </si>
  <si>
    <t>4-F</t>
  </si>
  <si>
    <t>亀澤　勝則</t>
  </si>
  <si>
    <t>港区ア協</t>
  </si>
  <si>
    <t>15-A</t>
  </si>
  <si>
    <t>広瀬　太</t>
  </si>
  <si>
    <t>10-F</t>
  </si>
  <si>
    <t>10＝5</t>
  </si>
  <si>
    <t>西田　恒平</t>
  </si>
  <si>
    <t>15-E</t>
  </si>
  <si>
    <t>黒田　隆憲</t>
  </si>
  <si>
    <t>8-A</t>
  </si>
  <si>
    <t>3-C</t>
  </si>
  <si>
    <t>有馬　宗平　</t>
  </si>
  <si>
    <t>17-D</t>
  </si>
  <si>
    <t>14-E</t>
  </si>
  <si>
    <t>14-A</t>
  </si>
  <si>
    <t>1-A</t>
  </si>
  <si>
    <t>19-A</t>
  </si>
  <si>
    <t>7-A</t>
  </si>
  <si>
    <t>荒木　隆也</t>
  </si>
  <si>
    <t>9-B</t>
  </si>
  <si>
    <t>小山　浩</t>
  </si>
  <si>
    <t>9-E</t>
  </si>
  <si>
    <t>13-A</t>
  </si>
  <si>
    <t>大喜多　英二</t>
  </si>
  <si>
    <t>10-A</t>
  </si>
  <si>
    <t>12-C</t>
  </si>
  <si>
    <t>秋元　開</t>
  </si>
  <si>
    <t>10-C</t>
  </si>
  <si>
    <t>8-E</t>
  </si>
  <si>
    <t>金原　傳太</t>
  </si>
  <si>
    <t>6-F</t>
  </si>
  <si>
    <t>中村　晃則</t>
  </si>
  <si>
    <t>8-F</t>
  </si>
  <si>
    <t>寺澤　英二</t>
  </si>
  <si>
    <t>富士森高校</t>
  </si>
  <si>
    <t>9-A</t>
  </si>
  <si>
    <t>赤堀　晶二</t>
  </si>
  <si>
    <t>17-A</t>
  </si>
  <si>
    <t>橋本　拓弥</t>
  </si>
  <si>
    <t>12-A</t>
  </si>
  <si>
    <t>藤村　鴻太</t>
  </si>
  <si>
    <t>13-C</t>
  </si>
  <si>
    <t>早川　侑輝</t>
  </si>
  <si>
    <t>丹澤　政人</t>
  </si>
  <si>
    <t>7-C</t>
  </si>
  <si>
    <t>10＝6</t>
  </si>
  <si>
    <t>荒井　勇</t>
  </si>
  <si>
    <t>新宿区ア協</t>
  </si>
  <si>
    <t>16-D</t>
  </si>
  <si>
    <t>18-A</t>
  </si>
  <si>
    <t>松村　幸治</t>
  </si>
  <si>
    <t>八王子ア協</t>
  </si>
  <si>
    <t>4-D</t>
  </si>
  <si>
    <t>8-D</t>
  </si>
  <si>
    <t>清澤　健男</t>
  </si>
  <si>
    <t>4-A</t>
  </si>
  <si>
    <t>大場　正孝</t>
  </si>
  <si>
    <t>18-B</t>
  </si>
  <si>
    <t>逢坂　亮祐</t>
  </si>
  <si>
    <t>18-D</t>
  </si>
  <si>
    <t>佐藤　典雄</t>
  </si>
  <si>
    <t>4-B</t>
  </si>
  <si>
    <t>6-D</t>
  </si>
  <si>
    <t>鈴木　英世</t>
  </si>
  <si>
    <t>5-E</t>
  </si>
  <si>
    <t>13-E</t>
  </si>
  <si>
    <t>18-E</t>
  </si>
  <si>
    <t>鈴木　悠太</t>
  </si>
  <si>
    <t>町田市ア協</t>
  </si>
  <si>
    <t>1-D</t>
  </si>
  <si>
    <t>DNF</t>
  </si>
  <si>
    <t>6名</t>
  </si>
  <si>
    <t>29名</t>
  </si>
  <si>
    <t>弓具故障にて途中棄権</t>
  </si>
  <si>
    <t>75名</t>
  </si>
  <si>
    <t>小野寺　吉尊</t>
  </si>
  <si>
    <t>23名</t>
  </si>
  <si>
    <t>金谷　美沙</t>
  </si>
  <si>
    <t>学習院大</t>
  </si>
  <si>
    <t>10-B</t>
  </si>
  <si>
    <t>西岡　尚美</t>
  </si>
  <si>
    <t>渋谷区ア協</t>
  </si>
  <si>
    <t>2-E</t>
  </si>
  <si>
    <t>堀　静香</t>
  </si>
  <si>
    <t>4-C</t>
  </si>
  <si>
    <t>相原　美和</t>
  </si>
  <si>
    <t>針山　望</t>
  </si>
  <si>
    <t>2-A</t>
  </si>
  <si>
    <t>横田　由美子</t>
  </si>
  <si>
    <t>八王子ア協</t>
  </si>
  <si>
    <t>6-A</t>
  </si>
  <si>
    <t>6-E</t>
  </si>
  <si>
    <t>11-A</t>
  </si>
  <si>
    <t>11-F</t>
  </si>
  <si>
    <t>宮腰　薫枝</t>
  </si>
  <si>
    <t>17-B</t>
  </si>
  <si>
    <t>5-B</t>
  </si>
  <si>
    <t>深野　真臣</t>
  </si>
  <si>
    <t>5-F</t>
  </si>
  <si>
    <t>川辺　知里</t>
  </si>
  <si>
    <t>13-D</t>
  </si>
  <si>
    <t>松村　直美</t>
  </si>
  <si>
    <t>14-C</t>
  </si>
  <si>
    <t>立石　由美子</t>
  </si>
  <si>
    <t>18-C</t>
  </si>
  <si>
    <t>三浦　愛美</t>
  </si>
  <si>
    <t>1-F</t>
  </si>
  <si>
    <t>近藤　早枝香</t>
  </si>
  <si>
    <t>3-D</t>
  </si>
  <si>
    <t>真田　薫里</t>
  </si>
  <si>
    <t>15-B</t>
  </si>
  <si>
    <t>7-B</t>
  </si>
  <si>
    <t>田中　由美</t>
  </si>
  <si>
    <t>19-D</t>
  </si>
  <si>
    <t>志水　里帆</t>
  </si>
  <si>
    <t>17-E</t>
  </si>
  <si>
    <t>9-D</t>
  </si>
  <si>
    <t>小林　朝美</t>
  </si>
  <si>
    <t>7-F</t>
  </si>
  <si>
    <t>鈴木　仁菜</t>
  </si>
  <si>
    <t>8-C</t>
  </si>
  <si>
    <t>齊藤　孝代</t>
  </si>
  <si>
    <t>16-A</t>
  </si>
  <si>
    <t>16-E</t>
  </si>
  <si>
    <t>阿部　晃子</t>
  </si>
  <si>
    <t>板橋区ア協</t>
  </si>
  <si>
    <t>15-F</t>
  </si>
  <si>
    <t>1-C</t>
  </si>
  <si>
    <t>坂本　百香</t>
  </si>
  <si>
    <t>10-E</t>
  </si>
  <si>
    <t>藤本　泉</t>
  </si>
  <si>
    <t>12-E</t>
  </si>
  <si>
    <t>10＝7</t>
  </si>
  <si>
    <t>10＝2</t>
  </si>
  <si>
    <t>岸　亮輔</t>
  </si>
  <si>
    <t>亜細亜大洋弓部</t>
  </si>
  <si>
    <t>28-A</t>
  </si>
  <si>
    <t>28-E</t>
  </si>
  <si>
    <t>28-F</t>
  </si>
  <si>
    <t>大山　晃司</t>
  </si>
  <si>
    <t>東身ア協</t>
  </si>
  <si>
    <t>加藤　渉子</t>
  </si>
  <si>
    <t>28-B</t>
  </si>
  <si>
    <t>浅見　昌江</t>
  </si>
  <si>
    <t>25-C</t>
  </si>
  <si>
    <t>王　甲棣</t>
  </si>
  <si>
    <t>28-C</t>
  </si>
  <si>
    <t>藤田　尚樹</t>
  </si>
  <si>
    <t>26-F</t>
  </si>
  <si>
    <t>原田　隆</t>
  </si>
  <si>
    <t>26-E</t>
  </si>
  <si>
    <t>後藤　千明</t>
  </si>
  <si>
    <t>27-E</t>
  </si>
  <si>
    <t>矢作　一純</t>
  </si>
  <si>
    <t>27-B</t>
  </si>
  <si>
    <t>櫻澤　富子</t>
  </si>
  <si>
    <t>25-D</t>
  </si>
  <si>
    <t>福田　敏明</t>
  </si>
  <si>
    <t>25-A</t>
  </si>
  <si>
    <t>10=8</t>
  </si>
  <si>
    <t>10=7</t>
  </si>
  <si>
    <t>26-C</t>
  </si>
  <si>
    <t>竹花　佑己</t>
  </si>
  <si>
    <t>26-B</t>
  </si>
  <si>
    <t>髙木　和子</t>
  </si>
  <si>
    <t>25-F</t>
  </si>
  <si>
    <t>髙尾　基介</t>
  </si>
  <si>
    <t>27-A</t>
  </si>
  <si>
    <t>新井　由希枝</t>
  </si>
  <si>
    <t>28-D</t>
  </si>
  <si>
    <t>10＝5</t>
  </si>
  <si>
    <t>10＝6</t>
  </si>
  <si>
    <t>浅見　彩加</t>
  </si>
  <si>
    <t>26-D</t>
  </si>
  <si>
    <t>佐藤　葉子</t>
  </si>
  <si>
    <t>26-A</t>
  </si>
  <si>
    <t>10＝3</t>
  </si>
  <si>
    <t>仲村　優里</t>
  </si>
  <si>
    <t>27-D</t>
  </si>
  <si>
    <t>鏑木　一臣</t>
  </si>
  <si>
    <t>眞田　晴人</t>
  </si>
  <si>
    <t>25-B</t>
  </si>
  <si>
    <t>高木　康雄</t>
  </si>
  <si>
    <t>27-F</t>
  </si>
  <si>
    <t>村井　空野</t>
  </si>
  <si>
    <t>25-E</t>
  </si>
  <si>
    <t>駒場　りよ</t>
  </si>
  <si>
    <t>27-C</t>
  </si>
  <si>
    <t>10=4</t>
  </si>
  <si>
    <t>10=36</t>
  </si>
  <si>
    <t>10=33</t>
  </si>
  <si>
    <t>松本　隆</t>
  </si>
  <si>
    <t>亀澤　勝則</t>
  </si>
  <si>
    <t>伊勢崎　公義</t>
  </si>
  <si>
    <t>富田　康紀</t>
  </si>
  <si>
    <t>冨永　正朗</t>
  </si>
  <si>
    <t>赤堀　晶二</t>
  </si>
  <si>
    <t>粕谷　保</t>
  </si>
  <si>
    <t>丹澤　政人</t>
  </si>
  <si>
    <t>宮田　直輝</t>
  </si>
  <si>
    <t>山本　雅人</t>
  </si>
  <si>
    <t>村上　稜</t>
  </si>
  <si>
    <t>荒井　勇</t>
  </si>
  <si>
    <t>清澤　健男</t>
  </si>
  <si>
    <t>一般RC男子</t>
  </si>
  <si>
    <t>一般RC女子</t>
  </si>
  <si>
    <t>一般CP男子</t>
  </si>
  <si>
    <t>一般CP女子</t>
  </si>
  <si>
    <t>一般BB男子</t>
  </si>
  <si>
    <t>一般BB女子</t>
  </si>
  <si>
    <t>初級RC</t>
  </si>
  <si>
    <t>小山　浩</t>
  </si>
  <si>
    <t>第27回小沼英治杯参加部門別参加者一覧</t>
  </si>
  <si>
    <t>2016.11.20</t>
  </si>
  <si>
    <t>RC男子</t>
  </si>
  <si>
    <t>氏名</t>
  </si>
  <si>
    <t>所属</t>
  </si>
  <si>
    <t>杉並区ア協</t>
  </si>
  <si>
    <t>東身ア協</t>
  </si>
  <si>
    <t>亜細亜大洋弓部</t>
  </si>
  <si>
    <t>RC女子</t>
  </si>
  <si>
    <t>女子BB</t>
  </si>
  <si>
    <t>1名</t>
  </si>
  <si>
    <t>小島　めぐみ</t>
  </si>
  <si>
    <t>CP男子</t>
  </si>
  <si>
    <t>23名</t>
  </si>
  <si>
    <t>CP女子</t>
  </si>
  <si>
    <t>6名</t>
  </si>
  <si>
    <r>
      <t>初級RC</t>
    </r>
    <r>
      <rPr>
        <sz val="12"/>
        <color indexed="8"/>
        <rFont val="ＭＳ Ｐゴシック"/>
        <family val="3"/>
      </rPr>
      <t>（男女区別無）</t>
    </r>
  </si>
  <si>
    <t>22名</t>
  </si>
  <si>
    <t>性別</t>
  </si>
  <si>
    <t>参加者計</t>
  </si>
  <si>
    <t>初級CP</t>
  </si>
  <si>
    <r>
      <t>初級CP</t>
    </r>
    <r>
      <rPr>
        <sz val="12"/>
        <color indexed="8"/>
        <rFont val="ＭＳ Ｐゴシック"/>
        <family val="3"/>
      </rPr>
      <t>（男女区別無）</t>
    </r>
  </si>
  <si>
    <t>2名</t>
  </si>
  <si>
    <t>大山　晃司</t>
  </si>
  <si>
    <t>男</t>
  </si>
  <si>
    <t>岸　亮輔</t>
  </si>
  <si>
    <t>倉田　彪光</t>
  </si>
  <si>
    <t>荒木　慎也</t>
  </si>
  <si>
    <t>明治大</t>
  </si>
  <si>
    <t>池田　達彌</t>
  </si>
  <si>
    <t>上野　次雄</t>
  </si>
  <si>
    <t>引田　勝昭</t>
  </si>
  <si>
    <t>上尾市ア連</t>
  </si>
  <si>
    <t>竹内　裕亮</t>
  </si>
  <si>
    <t>東京電機大</t>
  </si>
  <si>
    <t>木村　正幸</t>
  </si>
  <si>
    <t>草野　大志</t>
  </si>
  <si>
    <t>澤田　剛之</t>
  </si>
  <si>
    <t>中央区ア協</t>
  </si>
  <si>
    <t>柴澤　拓</t>
  </si>
  <si>
    <t>神山　大樹</t>
  </si>
  <si>
    <t>ライト・ロバート・クリストファー</t>
  </si>
  <si>
    <t>杉山　貴一</t>
  </si>
  <si>
    <t>上村　拓也</t>
  </si>
  <si>
    <t>水口　諒</t>
  </si>
  <si>
    <t>白井　大祐</t>
  </si>
  <si>
    <t>広瀬　太</t>
  </si>
  <si>
    <t>西田　恒平</t>
  </si>
  <si>
    <t>黒田　隆憲</t>
  </si>
  <si>
    <t>有馬　宗平　</t>
  </si>
  <si>
    <t>荒木　隆也</t>
  </si>
  <si>
    <t>大喜多　英二</t>
  </si>
  <si>
    <t>秋元　開</t>
  </si>
  <si>
    <t>金原　傳太</t>
  </si>
  <si>
    <t>中村　晃則</t>
  </si>
  <si>
    <t>寺澤　英二</t>
  </si>
  <si>
    <t>富士森高校</t>
  </si>
  <si>
    <t>橋本　拓弥</t>
  </si>
  <si>
    <t>藤村　鴻太</t>
  </si>
  <si>
    <t>早川　侑輝</t>
  </si>
  <si>
    <t>松村　幸治</t>
  </si>
  <si>
    <t>八王子ア協</t>
  </si>
  <si>
    <t>大場　正孝</t>
  </si>
  <si>
    <t>逢坂　亮祐</t>
  </si>
  <si>
    <t>佐藤　典雄</t>
  </si>
  <si>
    <t>鈴木　英世</t>
  </si>
  <si>
    <t>鈴木　悠太</t>
  </si>
  <si>
    <t>75名</t>
  </si>
  <si>
    <t>女</t>
  </si>
  <si>
    <t>29名</t>
  </si>
  <si>
    <t>成績表提出者</t>
  </si>
  <si>
    <t>20-C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</si>
</sst>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54"/>
      <name val="ＭＳ Ｐゴシック"/>
      <family val="3"/>
    </font>
    <font>
      <b/>
      <sz val="44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b/>
      <sz val="54"/>
      <name val="Calibri"/>
      <family val="2"/>
    </font>
    <font>
      <b/>
      <sz val="44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28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sz val="26"/>
      <color indexed="8"/>
      <name val="ＭＳ Ｐゴシック"/>
      <family val="3"/>
    </font>
    <font>
      <sz val="20"/>
      <name val="ＭＳ Ｐゴシック"/>
      <family val="3"/>
    </font>
    <font>
      <sz val="36"/>
      <color indexed="8"/>
      <name val="ＭＳ Ｐゴシック"/>
      <family val="3"/>
    </font>
    <font>
      <sz val="36"/>
      <color indexed="8"/>
      <name val="Calibri"/>
      <family val="2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6"/>
      <color theme="1"/>
      <name val="ＭＳ Ｐゴシック"/>
      <family val="3"/>
    </font>
    <font>
      <sz val="16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sz val="11"/>
      <color theme="1"/>
      <name val="ＭＳ Ｐゴシック"/>
      <family val="3"/>
    </font>
    <font>
      <b/>
      <sz val="16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2"/>
      <color theme="1"/>
      <name val="ＭＳ Ｐゴシック"/>
      <family val="3"/>
    </font>
    <font>
      <sz val="12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sz val="18"/>
      <color theme="1"/>
      <name val="Calibri"/>
      <family val="3"/>
    </font>
    <font>
      <sz val="11"/>
      <name val="Calibri"/>
      <family val="3"/>
    </font>
    <font>
      <sz val="9"/>
      <color rgb="FF000000"/>
      <name val="ＭＳ Ｐゴシック"/>
      <family val="3"/>
    </font>
    <font>
      <sz val="14"/>
      <color theme="1"/>
      <name val="ＭＳ Ｐゴシック"/>
      <family val="3"/>
    </font>
    <font>
      <sz val="28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9"/>
      <color theme="1"/>
      <name val="Calibri"/>
      <family val="3"/>
    </font>
    <font>
      <sz val="22"/>
      <color theme="1"/>
      <name val="Calibri"/>
      <family val="3"/>
    </font>
    <font>
      <sz val="26"/>
      <color theme="1"/>
      <name val="Calibri"/>
      <family val="3"/>
    </font>
    <font>
      <sz val="14"/>
      <color theme="1"/>
      <name val="Calibri"/>
      <family val="3"/>
    </font>
    <font>
      <sz val="20"/>
      <name val="Calibri"/>
      <family val="3"/>
    </font>
    <font>
      <sz val="14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</border>
    <border>
      <left style="thick">
        <color rgb="FFFFC00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FFC000"/>
      </left>
      <right style="thick">
        <color rgb="FFFFC000"/>
      </right>
      <top style="thick">
        <color rgb="FFFFC000"/>
      </top>
      <bottom>
        <color indexed="63"/>
      </bottom>
    </border>
    <border>
      <left style="thin"/>
      <right style="thin"/>
      <top style="thick">
        <color rgb="FFFFC000"/>
      </top>
      <bottom style="thick">
        <color rgb="FFFFC000"/>
      </bottom>
    </border>
    <border>
      <left style="thick">
        <color rgb="FFFFC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C000"/>
      </left>
      <right>
        <color indexed="63"/>
      </right>
      <top style="thick">
        <color rgb="FFFFC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2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3" fillId="0" borderId="11" xfId="60" applyFont="1" applyFill="1" applyBorder="1" applyAlignment="1">
      <alignment horizontal="left" vertical="center"/>
      <protection/>
    </xf>
    <xf numFmtId="0" fontId="63" fillId="0" borderId="11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6" fillId="0" borderId="11" xfId="0" applyFont="1" applyBorder="1" applyAlignment="1">
      <alignment horizontal="left" vertical="center"/>
    </xf>
    <xf numFmtId="0" fontId="63" fillId="0" borderId="12" xfId="0" applyFont="1" applyFill="1" applyBorder="1" applyAlignment="1">
      <alignment vertical="center"/>
    </xf>
    <xf numFmtId="0" fontId="68" fillId="0" borderId="11" xfId="60" applyFont="1" applyFill="1" applyBorder="1">
      <alignment vertical="center"/>
      <protection/>
    </xf>
    <xf numFmtId="0" fontId="69" fillId="0" borderId="0" xfId="60" applyFont="1" applyFill="1" applyBorder="1">
      <alignment vertical="center"/>
      <protection/>
    </xf>
    <xf numFmtId="0" fontId="70" fillId="0" borderId="0" xfId="60" applyFont="1" applyFill="1" applyBorder="1">
      <alignment vertical="center"/>
      <protection/>
    </xf>
    <xf numFmtId="0" fontId="71" fillId="0" borderId="0" xfId="0" applyFont="1" applyFill="1" applyBorder="1" applyAlignment="1">
      <alignment vertical="center"/>
    </xf>
    <xf numFmtId="0" fontId="69" fillId="0" borderId="0" xfId="60" applyFont="1" applyFill="1" applyBorder="1" applyAlignment="1">
      <alignment horizontal="center" vertical="center"/>
      <protection/>
    </xf>
    <xf numFmtId="0" fontId="72" fillId="0" borderId="11" xfId="60" applyFont="1" applyFill="1" applyBorder="1">
      <alignment vertical="center"/>
      <protection/>
    </xf>
    <xf numFmtId="0" fontId="3" fillId="0" borderId="11" xfId="60" applyFont="1" applyFill="1" applyBorder="1" applyAlignment="1">
      <alignment horizontal="left" vertical="center"/>
      <protection/>
    </xf>
    <xf numFmtId="0" fontId="69" fillId="0" borderId="11" xfId="60" applyFont="1" applyFill="1" applyBorder="1">
      <alignment vertical="center"/>
      <protection/>
    </xf>
    <xf numFmtId="0" fontId="69" fillId="0" borderId="11" xfId="60" applyFont="1" applyFill="1" applyBorder="1" applyAlignment="1">
      <alignment vertical="center"/>
      <protection/>
    </xf>
    <xf numFmtId="0" fontId="69" fillId="0" borderId="11" xfId="60" applyFont="1" applyFill="1" applyBorder="1" applyAlignment="1">
      <alignment horizontal="center" vertical="center"/>
      <protection/>
    </xf>
    <xf numFmtId="0" fontId="63" fillId="33" borderId="11" xfId="60" applyFont="1" applyFill="1" applyBorder="1" applyAlignment="1">
      <alignment horizontal="left" vertical="center"/>
      <protection/>
    </xf>
    <xf numFmtId="0" fontId="68" fillId="0" borderId="11" xfId="60" applyFont="1" applyFill="1" applyBorder="1" applyAlignment="1">
      <alignment horizontal="left" vertical="center"/>
      <protection/>
    </xf>
    <xf numFmtId="0" fontId="73" fillId="0" borderId="11" xfId="60" applyFont="1" applyFill="1" applyBorder="1" applyAlignment="1">
      <alignment horizontal="center" vertical="center"/>
      <protection/>
    </xf>
    <xf numFmtId="0" fontId="63" fillId="0" borderId="11" xfId="60" applyFont="1" applyBorder="1" applyAlignment="1">
      <alignment horizontal="left" vertical="center"/>
      <protection/>
    </xf>
    <xf numFmtId="0" fontId="73" fillId="0" borderId="11" xfId="60" applyFont="1" applyFill="1" applyBorder="1">
      <alignment vertical="center"/>
      <protection/>
    </xf>
    <xf numFmtId="0" fontId="63" fillId="0" borderId="0" xfId="0" applyFont="1" applyAlignment="1">
      <alignment horizontal="left" vertical="center"/>
    </xf>
    <xf numFmtId="0" fontId="65" fillId="33" borderId="11" xfId="60" applyFont="1" applyFill="1" applyBorder="1" applyAlignment="1">
      <alignment horizontal="left" vertical="center"/>
      <protection/>
    </xf>
    <xf numFmtId="0" fontId="63" fillId="0" borderId="13" xfId="0" applyFont="1" applyBorder="1" applyAlignment="1">
      <alignment horizontal="left" vertical="center"/>
    </xf>
    <xf numFmtId="0" fontId="74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63" fillId="33" borderId="14" xfId="60" applyFont="1" applyFill="1" applyBorder="1" applyAlignment="1">
      <alignment horizontal="left" vertical="center"/>
      <protection/>
    </xf>
    <xf numFmtId="0" fontId="69" fillId="0" borderId="11" xfId="60" applyFont="1" applyFill="1" applyBorder="1" applyAlignment="1">
      <alignment horizontal="left" vertical="center"/>
      <protection/>
    </xf>
    <xf numFmtId="0" fontId="75" fillId="0" borderId="11" xfId="60" applyFont="1" applyFill="1" applyBorder="1">
      <alignment vertical="center"/>
      <protection/>
    </xf>
    <xf numFmtId="0" fontId="76" fillId="0" borderId="11" xfId="60" applyFont="1" applyFill="1" applyBorder="1" applyAlignment="1">
      <alignment horizontal="left" vertical="center"/>
      <protection/>
    </xf>
    <xf numFmtId="0" fontId="0" fillId="0" borderId="0" xfId="60">
      <alignment vertical="center"/>
      <protection/>
    </xf>
    <xf numFmtId="0" fontId="77" fillId="0" borderId="0" xfId="60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2" fillId="0" borderId="11" xfId="60" applyFont="1" applyFill="1" applyBorder="1">
      <alignment vertical="center"/>
      <protection/>
    </xf>
    <xf numFmtId="0" fontId="63" fillId="0" borderId="11" xfId="60" applyFont="1" applyFill="1" applyBorder="1">
      <alignment vertical="center"/>
      <protection/>
    </xf>
    <xf numFmtId="0" fontId="0" fillId="0" borderId="11" xfId="60" applyFill="1" applyBorder="1">
      <alignment vertical="center"/>
      <protection/>
    </xf>
    <xf numFmtId="0" fontId="0" fillId="0" borderId="15" xfId="60" applyFill="1" applyBorder="1">
      <alignment vertical="center"/>
      <protection/>
    </xf>
    <xf numFmtId="0" fontId="65" fillId="0" borderId="11" xfId="60" applyFont="1" applyFill="1" applyBorder="1" applyAlignment="1">
      <alignment horizontal="center" vertical="center"/>
      <protection/>
    </xf>
    <xf numFmtId="0" fontId="78" fillId="0" borderId="11" xfId="60" applyFont="1" applyFill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67" fillId="0" borderId="11" xfId="0" applyFont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79" fillId="0" borderId="11" xfId="60" applyFont="1" applyFill="1" applyBorder="1" applyAlignment="1">
      <alignment horizontal="center" vertical="center"/>
      <protection/>
    </xf>
    <xf numFmtId="0" fontId="80" fillId="0" borderId="11" xfId="0" applyFont="1" applyFill="1" applyBorder="1" applyAlignment="1">
      <alignment vertical="center"/>
    </xf>
    <xf numFmtId="0" fontId="63" fillId="33" borderId="12" xfId="60" applyFont="1" applyFill="1" applyBorder="1" applyAlignment="1">
      <alignment horizontal="left" vertical="center"/>
      <protection/>
    </xf>
    <xf numFmtId="0" fontId="79" fillId="0" borderId="12" xfId="60" applyFont="1" applyFill="1" applyBorder="1" applyAlignment="1">
      <alignment vertical="center" wrapText="1"/>
      <protection/>
    </xf>
    <xf numFmtId="0" fontId="69" fillId="0" borderId="11" xfId="60" applyFont="1" applyFill="1" applyBorder="1" applyAlignment="1">
      <alignment horizontal="center" vertical="center"/>
      <protection/>
    </xf>
    <xf numFmtId="0" fontId="69" fillId="0" borderId="12" xfId="60" applyFont="1" applyFill="1" applyBorder="1" applyAlignment="1">
      <alignment horizontal="center" vertical="center"/>
      <protection/>
    </xf>
    <xf numFmtId="0" fontId="80" fillId="0" borderId="0" xfId="0" applyFont="1" applyFill="1" applyBorder="1" applyAlignment="1">
      <alignment vertical="center"/>
    </xf>
    <xf numFmtId="0" fontId="81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2" fillId="33" borderId="11" xfId="60" applyFont="1" applyFill="1" applyBorder="1" applyAlignment="1">
      <alignment horizontal="center" vertical="center"/>
      <protection/>
    </xf>
    <xf numFmtId="0" fontId="82" fillId="33" borderId="0" xfId="60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2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2" fillId="35" borderId="16" xfId="0" applyFont="1" applyFill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82" fillId="36" borderId="0" xfId="0" applyFont="1" applyFill="1" applyAlignment="1">
      <alignment horizontal="center" vertical="center"/>
    </xf>
    <xf numFmtId="0" fontId="82" fillId="36" borderId="19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84" fillId="0" borderId="11" xfId="0" applyFont="1" applyBorder="1" applyAlignment="1">
      <alignment horizontal="center"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82" fillId="34" borderId="11" xfId="60" applyFont="1" applyFill="1" applyBorder="1" applyAlignment="1">
      <alignment horizontal="center" vertical="center"/>
      <protection/>
    </xf>
    <xf numFmtId="0" fontId="82" fillId="36" borderId="13" xfId="60" applyFont="1" applyFill="1" applyBorder="1" applyAlignment="1">
      <alignment horizontal="center" vertical="center"/>
      <protection/>
    </xf>
    <xf numFmtId="0" fontId="82" fillId="36" borderId="16" xfId="60" applyFont="1" applyFill="1" applyBorder="1" applyAlignment="1">
      <alignment horizontal="center" vertical="center"/>
      <protection/>
    </xf>
    <xf numFmtId="0" fontId="82" fillId="37" borderId="11" xfId="60" applyFont="1" applyFill="1" applyBorder="1" applyAlignment="1">
      <alignment horizontal="center" vertical="center"/>
      <protection/>
    </xf>
    <xf numFmtId="0" fontId="82" fillId="20" borderId="16" xfId="60" applyFont="1" applyFill="1" applyBorder="1" applyAlignment="1">
      <alignment horizontal="center" vertical="center"/>
      <protection/>
    </xf>
    <xf numFmtId="0" fontId="82" fillId="38" borderId="20" xfId="60" applyFont="1" applyFill="1" applyBorder="1" applyAlignment="1">
      <alignment horizontal="center" vertical="center"/>
      <protection/>
    </xf>
    <xf numFmtId="0" fontId="82" fillId="38" borderId="16" xfId="0" applyFont="1" applyFill="1" applyBorder="1" applyAlignment="1">
      <alignment horizontal="center" vertical="center"/>
    </xf>
    <xf numFmtId="0" fontId="85" fillId="0" borderId="17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61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66" fillId="0" borderId="0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2" fillId="33" borderId="22" xfId="60" applyFont="1" applyFill="1" applyBorder="1" applyAlignment="1">
      <alignment horizontal="center" vertical="center"/>
      <protection/>
    </xf>
    <xf numFmtId="0" fontId="66" fillId="33" borderId="22" xfId="60" applyFont="1" applyFill="1" applyBorder="1" applyAlignment="1">
      <alignment horizontal="center" vertical="center"/>
      <protection/>
    </xf>
    <xf numFmtId="0" fontId="66" fillId="33" borderId="0" xfId="60" applyFont="1" applyFill="1" applyBorder="1" applyAlignment="1">
      <alignment horizontal="center" vertical="center"/>
      <protection/>
    </xf>
    <xf numFmtId="0" fontId="88" fillId="33" borderId="22" xfId="60" applyFont="1" applyFill="1" applyBorder="1" applyAlignment="1">
      <alignment horizontal="center" vertical="center"/>
      <protection/>
    </xf>
    <xf numFmtId="0" fontId="66" fillId="0" borderId="22" xfId="0" applyFont="1" applyBorder="1" applyAlignment="1">
      <alignment horizontal="center" vertical="center"/>
    </xf>
    <xf numFmtId="0" fontId="82" fillId="38" borderId="0" xfId="0" applyFont="1" applyFill="1" applyAlignment="1">
      <alignment vertical="center"/>
    </xf>
    <xf numFmtId="0" fontId="87" fillId="0" borderId="11" xfId="0" applyFont="1" applyBorder="1" applyAlignment="1">
      <alignment horizontal="center" vertical="center"/>
    </xf>
    <xf numFmtId="0" fontId="82" fillId="38" borderId="23" xfId="0" applyFont="1" applyFill="1" applyBorder="1" applyAlignment="1">
      <alignment vertical="center"/>
    </xf>
    <xf numFmtId="0" fontId="84" fillId="33" borderId="11" xfId="60" applyFont="1" applyFill="1" applyBorder="1" applyAlignment="1">
      <alignment horizontal="center" vertical="center"/>
      <protection/>
    </xf>
    <xf numFmtId="0" fontId="87" fillId="0" borderId="0" xfId="0" applyFont="1" applyAlignment="1">
      <alignment vertical="center"/>
    </xf>
    <xf numFmtId="0" fontId="89" fillId="33" borderId="11" xfId="60" applyFont="1" applyFill="1" applyBorder="1" applyAlignment="1">
      <alignment horizontal="left" vertical="center"/>
      <protection/>
    </xf>
    <xf numFmtId="0" fontId="87" fillId="0" borderId="11" xfId="60" applyFont="1" applyBorder="1" applyAlignment="1">
      <alignment horizontal="left" vertical="center"/>
      <protection/>
    </xf>
    <xf numFmtId="0" fontId="7" fillId="0" borderId="11" xfId="60" applyFont="1" applyFill="1" applyBorder="1" applyAlignment="1">
      <alignment horizontal="left" vertical="center"/>
      <protection/>
    </xf>
    <xf numFmtId="0" fontId="76" fillId="0" borderId="11" xfId="60" applyFont="1" applyFill="1" applyBorder="1">
      <alignment vertical="center"/>
      <protection/>
    </xf>
    <xf numFmtId="0" fontId="87" fillId="33" borderId="11" xfId="60" applyFont="1" applyFill="1" applyBorder="1" applyAlignment="1">
      <alignment horizontal="left" vertical="center"/>
      <protection/>
    </xf>
    <xf numFmtId="0" fontId="87" fillId="0" borderId="11" xfId="0" applyFont="1" applyBorder="1" applyAlignment="1">
      <alignment vertical="center"/>
    </xf>
    <xf numFmtId="0" fontId="87" fillId="0" borderId="11" xfId="0" applyFont="1" applyBorder="1" applyAlignment="1">
      <alignment horizontal="left" vertical="center"/>
    </xf>
    <xf numFmtId="0" fontId="87" fillId="33" borderId="12" xfId="60" applyFont="1" applyFill="1" applyBorder="1" applyAlignment="1">
      <alignment horizontal="left" vertical="center"/>
      <protection/>
    </xf>
    <xf numFmtId="0" fontId="87" fillId="33" borderId="14" xfId="60" applyFont="1" applyFill="1" applyBorder="1" applyAlignment="1">
      <alignment horizontal="left" vertical="center"/>
      <protection/>
    </xf>
    <xf numFmtId="0" fontId="76" fillId="0" borderId="12" xfId="60" applyFont="1" applyFill="1" applyBorder="1" applyAlignment="1">
      <alignment vertical="center" wrapText="1"/>
      <protection/>
    </xf>
    <xf numFmtId="0" fontId="67" fillId="0" borderId="0" xfId="0" applyFont="1" applyAlignment="1">
      <alignment vertical="center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1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33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33CCFF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33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33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33CCFF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8</xdr:row>
      <xdr:rowOff>0</xdr:rowOff>
    </xdr:from>
    <xdr:ext cx="6057900" cy="952500"/>
    <xdr:sp>
      <xdr:nvSpPr>
        <xdr:cNvPr id="1" name="正方形/長方形 1"/>
        <xdr:cNvSpPr>
          <a:spLocks noChangeAspect="1"/>
        </xdr:cNvSpPr>
      </xdr:nvSpPr>
      <xdr:spPr>
        <a:xfrm>
          <a:off x="38100" y="1524000"/>
          <a:ext cx="60579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第</a:t>
          </a:r>
          <a:r>
            <a:rPr lang="en-US" cap="none" sz="5400" b="1" i="0" u="none" baseline="0">
              <a:latin typeface="Calibri"/>
              <a:ea typeface="Calibri"/>
              <a:cs typeface="Calibri"/>
            </a:rPr>
            <a:t>27</a:t>
          </a:r>
          <a:r>
            <a:rPr lang="en-US" cap="none" sz="5400" b="1" i="0" u="none" baseline="0"/>
            <a:t>回小沼英治杯成績表</a:t>
          </a:r>
        </a:p>
      </xdr:txBody>
    </xdr:sp>
    <xdr:clientData/>
  </xdr:oneCellAnchor>
  <xdr:twoCellAnchor>
    <xdr:from>
      <xdr:col>1</xdr:col>
      <xdr:colOff>57150</xdr:colOff>
      <xdr:row>20</xdr:row>
      <xdr:rowOff>0</xdr:rowOff>
    </xdr:from>
    <xdr:to>
      <xdr:col>9</xdr:col>
      <xdr:colOff>0</xdr:colOff>
      <xdr:row>24</xdr:row>
      <xdr:rowOff>161925</xdr:rowOff>
    </xdr:to>
    <xdr:sp>
      <xdr:nvSpPr>
        <xdr:cNvPr id="2" name="正方形/長方形 2"/>
        <xdr:cNvSpPr>
          <a:spLocks/>
        </xdr:cNvSpPr>
      </xdr:nvSpPr>
      <xdr:spPr>
        <a:xfrm>
          <a:off x="666750" y="3810000"/>
          <a:ext cx="48196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latin typeface="Calibri"/>
              <a:ea typeface="Calibri"/>
              <a:cs typeface="Calibri"/>
            </a:rPr>
            <a:t>2016</a:t>
          </a:r>
          <a:r>
            <a:rPr lang="en-US" cap="none" sz="4400" b="1" i="0" u="none" baseline="0"/>
            <a:t>年</a:t>
          </a:r>
          <a:r>
            <a:rPr lang="en-US" cap="none" sz="4400" b="1" i="0" u="none" baseline="0">
              <a:latin typeface="Calibri"/>
              <a:ea typeface="Calibri"/>
              <a:cs typeface="Calibri"/>
            </a:rPr>
            <a:t>11</a:t>
          </a:r>
          <a:r>
            <a:rPr lang="en-US" cap="none" sz="4400" b="1" i="0" u="none" baseline="0"/>
            <a:t>月</a:t>
          </a:r>
          <a:r>
            <a:rPr lang="en-US" cap="none" sz="4400" b="1" i="0" u="none" baseline="0">
              <a:latin typeface="Calibri"/>
              <a:ea typeface="Calibri"/>
              <a:cs typeface="Calibri"/>
            </a:rPr>
            <a:t>20</a:t>
          </a:r>
          <a:r>
            <a:rPr lang="en-US" cap="none" sz="4400" b="1" i="0" u="none" baseline="0"/>
            <a:t>日</a:t>
          </a:r>
        </a:p>
      </xdr:txBody>
    </xdr:sp>
    <xdr:clientData/>
  </xdr:twoCellAnchor>
  <xdr:oneCellAnchor>
    <xdr:from>
      <xdr:col>2</xdr:col>
      <xdr:colOff>0</xdr:colOff>
      <xdr:row>27</xdr:row>
      <xdr:rowOff>38100</xdr:rowOff>
    </xdr:from>
    <xdr:ext cx="3914775" cy="923925"/>
    <xdr:sp>
      <xdr:nvSpPr>
        <xdr:cNvPr id="3" name="正方形/長方形 3"/>
        <xdr:cNvSpPr>
          <a:spLocks/>
        </xdr:cNvSpPr>
      </xdr:nvSpPr>
      <xdr:spPr>
        <a:xfrm>
          <a:off x="1219200" y="5181600"/>
          <a:ext cx="39147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光が丘弓道場</a:t>
          </a:r>
        </a:p>
      </xdr:txBody>
    </xdr:sp>
    <xdr:clientData/>
  </xdr:oneCellAnchor>
  <xdr:oneCellAnchor>
    <xdr:from>
      <xdr:col>1</xdr:col>
      <xdr:colOff>428625</xdr:colOff>
      <xdr:row>34</xdr:row>
      <xdr:rowOff>180975</xdr:rowOff>
    </xdr:from>
    <xdr:ext cx="4448175" cy="771525"/>
    <xdr:sp>
      <xdr:nvSpPr>
        <xdr:cNvPr id="4" name="テキスト ボックス 4"/>
        <xdr:cNvSpPr txBox="1">
          <a:spLocks noChangeArrowheads="1"/>
        </xdr:cNvSpPr>
      </xdr:nvSpPr>
      <xdr:spPr>
        <a:xfrm>
          <a:off x="1038225" y="6657975"/>
          <a:ext cx="44481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晴れ　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気温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℃</a:t>
          </a:r>
        </a:p>
      </xdr:txBody>
    </xdr:sp>
    <xdr:clientData/>
  </xdr:oneCellAnchor>
  <xdr:twoCellAnchor>
    <xdr:from>
      <xdr:col>0</xdr:col>
      <xdr:colOff>495300</xdr:colOff>
      <xdr:row>43</xdr:row>
      <xdr:rowOff>0</xdr:rowOff>
    </xdr:from>
    <xdr:to>
      <xdr:col>10</xdr:col>
      <xdr:colOff>0</xdr:colOff>
      <xdr:row>51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95300" y="8191500"/>
          <a:ext cx="56007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主催：豊島区アーチェリー協会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協力：アサヒ弓具工業株式会社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9</xdr:col>
      <xdr:colOff>123825</xdr:colOff>
      <xdr:row>59</xdr:row>
      <xdr:rowOff>161925</xdr:rowOff>
    </xdr:to>
    <xdr:pic>
      <xdr:nvPicPr>
        <xdr:cNvPr id="6" name="図 6" descr="ロゴ　フォトショップ版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0287000"/>
          <a:ext cx="1343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3" right="0.17" top="0.29" bottom="0.12" header="0.3" footer="0.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B3" sqref="B3:C77"/>
    </sheetView>
  </sheetViews>
  <sheetFormatPr defaultColWidth="9.140625" defaultRowHeight="15"/>
  <cols>
    <col min="1" max="1" width="6.28125" style="0" customWidth="1"/>
    <col min="2" max="2" width="27.421875" style="0" customWidth="1"/>
    <col min="3" max="3" width="23.7109375" style="0" customWidth="1"/>
    <col min="4" max="5" width="4.421875" style="0" customWidth="1"/>
    <col min="6" max="6" width="5.00390625" style="0" customWidth="1"/>
    <col min="7" max="7" width="11.28125" style="0" customWidth="1"/>
    <col min="8" max="8" width="7.421875" style="0" customWidth="1"/>
  </cols>
  <sheetData>
    <row r="1" spans="2:3" ht="21" customHeight="1">
      <c r="B1" s="1" t="s">
        <v>0</v>
      </c>
      <c r="C1" t="s">
        <v>297</v>
      </c>
    </row>
    <row r="2" spans="1:9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/>
    </row>
    <row r="3" spans="1:8" ht="18.75" customHeight="1">
      <c r="A3" s="4">
        <v>1</v>
      </c>
      <c r="B3" s="10" t="s">
        <v>33</v>
      </c>
      <c r="C3" s="5" t="s">
        <v>12</v>
      </c>
      <c r="D3" s="6">
        <v>301</v>
      </c>
      <c r="E3" s="6">
        <v>329</v>
      </c>
      <c r="F3" s="6">
        <f>SUM(D3:E3)</f>
        <v>630</v>
      </c>
      <c r="G3" s="6"/>
      <c r="H3" s="7" t="s">
        <v>51</v>
      </c>
    </row>
    <row r="4" spans="1:8" ht="18.75" customHeight="1">
      <c r="A4" s="4">
        <v>2</v>
      </c>
      <c r="B4" s="10" t="s">
        <v>19</v>
      </c>
      <c r="C4" s="5" t="s">
        <v>20</v>
      </c>
      <c r="D4" s="6">
        <v>301</v>
      </c>
      <c r="E4" s="6">
        <v>327</v>
      </c>
      <c r="F4" s="6">
        <f aca="true" t="shared" si="0" ref="F4:F74">SUM(D4:E4)</f>
        <v>628</v>
      </c>
      <c r="G4" s="6"/>
      <c r="H4" s="8" t="s">
        <v>52</v>
      </c>
    </row>
    <row r="5" spans="1:8" ht="18.75" customHeight="1">
      <c r="A5" s="4">
        <v>3</v>
      </c>
      <c r="B5" s="9" t="s">
        <v>53</v>
      </c>
      <c r="C5" s="5" t="s">
        <v>12</v>
      </c>
      <c r="D5" s="6">
        <v>290</v>
      </c>
      <c r="E5" s="6">
        <v>334</v>
      </c>
      <c r="F5" s="6">
        <f t="shared" si="0"/>
        <v>624</v>
      </c>
      <c r="G5" s="6"/>
      <c r="H5" s="8" t="s">
        <v>54</v>
      </c>
    </row>
    <row r="6" spans="1:8" ht="18.75" customHeight="1">
      <c r="A6" s="4">
        <v>4</v>
      </c>
      <c r="B6" s="10" t="s">
        <v>10</v>
      </c>
      <c r="C6" s="11" t="s">
        <v>11</v>
      </c>
      <c r="D6" s="6">
        <v>297</v>
      </c>
      <c r="E6" s="6">
        <v>325</v>
      </c>
      <c r="F6" s="6">
        <f t="shared" si="0"/>
        <v>622</v>
      </c>
      <c r="G6" s="6" t="s">
        <v>55</v>
      </c>
      <c r="H6" s="7" t="s">
        <v>56</v>
      </c>
    </row>
    <row r="7" spans="1:8" ht="18.75" customHeight="1">
      <c r="A7" s="4">
        <v>5</v>
      </c>
      <c r="B7" s="10" t="s">
        <v>57</v>
      </c>
      <c r="C7" s="5" t="s">
        <v>58</v>
      </c>
      <c r="D7" s="6">
        <v>302</v>
      </c>
      <c r="E7" s="6">
        <v>320</v>
      </c>
      <c r="F7" s="6">
        <f t="shared" si="0"/>
        <v>622</v>
      </c>
      <c r="G7" s="6" t="s">
        <v>59</v>
      </c>
      <c r="H7" s="7" t="s">
        <v>60</v>
      </c>
    </row>
    <row r="8" spans="1:8" ht="18.75" customHeight="1">
      <c r="A8" s="4">
        <v>6</v>
      </c>
      <c r="B8" s="10" t="s">
        <v>61</v>
      </c>
      <c r="C8" s="5" t="s">
        <v>12</v>
      </c>
      <c r="D8" s="6">
        <v>288</v>
      </c>
      <c r="E8" s="6">
        <v>332</v>
      </c>
      <c r="F8" s="6">
        <f t="shared" si="0"/>
        <v>620</v>
      </c>
      <c r="G8" s="6"/>
      <c r="H8" s="7" t="s">
        <v>62</v>
      </c>
    </row>
    <row r="9" spans="1:8" ht="18.75" customHeight="1">
      <c r="A9" s="4">
        <v>7</v>
      </c>
      <c r="B9" s="10" t="s">
        <v>63</v>
      </c>
      <c r="C9" s="5" t="s">
        <v>15</v>
      </c>
      <c r="D9" s="6">
        <v>286</v>
      </c>
      <c r="E9" s="6">
        <v>327</v>
      </c>
      <c r="F9" s="6">
        <f t="shared" si="0"/>
        <v>613</v>
      </c>
      <c r="G9" s="6"/>
      <c r="H9" s="7" t="s">
        <v>64</v>
      </c>
    </row>
    <row r="10" spans="1:8" ht="18.75" customHeight="1">
      <c r="A10" s="4">
        <v>8</v>
      </c>
      <c r="B10" s="19" t="s">
        <v>75</v>
      </c>
      <c r="C10" s="5" t="s">
        <v>9</v>
      </c>
      <c r="D10" s="6">
        <v>286</v>
      </c>
      <c r="E10" s="6">
        <v>322</v>
      </c>
      <c r="F10" s="6">
        <f>SUM(D10:E10)</f>
        <v>608</v>
      </c>
      <c r="G10" s="6"/>
      <c r="H10" s="7" t="s">
        <v>76</v>
      </c>
    </row>
    <row r="11" spans="1:8" ht="18.75" customHeight="1">
      <c r="A11" s="4">
        <v>9</v>
      </c>
      <c r="B11" s="10" t="s">
        <v>65</v>
      </c>
      <c r="C11" s="5" t="s">
        <v>12</v>
      </c>
      <c r="D11" s="6">
        <v>281</v>
      </c>
      <c r="E11" s="6">
        <v>326</v>
      </c>
      <c r="F11" s="6">
        <f t="shared" si="0"/>
        <v>607</v>
      </c>
      <c r="G11" s="6"/>
      <c r="H11" s="7" t="s">
        <v>66</v>
      </c>
    </row>
    <row r="12" spans="1:8" ht="18.75" customHeight="1">
      <c r="A12" s="4">
        <v>10</v>
      </c>
      <c r="B12" s="10" t="s">
        <v>67</v>
      </c>
      <c r="C12" s="5" t="s">
        <v>69</v>
      </c>
      <c r="D12" s="6">
        <v>283</v>
      </c>
      <c r="E12" s="6">
        <v>323</v>
      </c>
      <c r="F12" s="6">
        <f t="shared" si="0"/>
        <v>606</v>
      </c>
      <c r="G12" s="6" t="s">
        <v>73</v>
      </c>
      <c r="H12" s="7" t="s">
        <v>70</v>
      </c>
    </row>
    <row r="13" spans="1:8" ht="18.75" customHeight="1">
      <c r="A13" s="4">
        <v>11</v>
      </c>
      <c r="B13" s="10" t="s">
        <v>71</v>
      </c>
      <c r="C13" s="20" t="s">
        <v>72</v>
      </c>
      <c r="D13" s="6">
        <v>287</v>
      </c>
      <c r="E13" s="6">
        <v>319</v>
      </c>
      <c r="F13" s="6">
        <f t="shared" si="0"/>
        <v>606</v>
      </c>
      <c r="G13" s="6" t="s">
        <v>74</v>
      </c>
      <c r="H13" s="7" t="s">
        <v>16</v>
      </c>
    </row>
    <row r="14" spans="1:8" ht="18.75" customHeight="1">
      <c r="A14" s="4">
        <v>12</v>
      </c>
      <c r="B14" s="10" t="s">
        <v>17</v>
      </c>
      <c r="C14" s="5" t="s">
        <v>18</v>
      </c>
      <c r="D14" s="6">
        <v>274</v>
      </c>
      <c r="E14" s="6">
        <v>327</v>
      </c>
      <c r="F14" s="6">
        <f t="shared" si="0"/>
        <v>601</v>
      </c>
      <c r="G14" s="6"/>
      <c r="H14" s="7" t="s">
        <v>77</v>
      </c>
    </row>
    <row r="15" spans="1:8" ht="18.75" customHeight="1">
      <c r="A15" s="4">
        <v>13</v>
      </c>
      <c r="B15" s="10" t="s">
        <v>25</v>
      </c>
      <c r="C15" s="5" t="s">
        <v>22</v>
      </c>
      <c r="D15" s="6">
        <v>278</v>
      </c>
      <c r="E15" s="6">
        <v>319</v>
      </c>
      <c r="F15" s="6">
        <f aca="true" t="shared" si="1" ref="F15:F29">SUM(D15:E15)</f>
        <v>597</v>
      </c>
      <c r="G15" s="6"/>
      <c r="H15" s="7" t="s">
        <v>179</v>
      </c>
    </row>
    <row r="16" spans="1:8" ht="18.75" customHeight="1">
      <c r="A16" s="4">
        <v>14</v>
      </c>
      <c r="B16" s="10" t="s">
        <v>180</v>
      </c>
      <c r="C16" s="5" t="s">
        <v>181</v>
      </c>
      <c r="D16" s="6">
        <v>281</v>
      </c>
      <c r="E16" s="6">
        <v>309</v>
      </c>
      <c r="F16" s="6">
        <f t="shared" si="1"/>
        <v>590</v>
      </c>
      <c r="G16" s="6" t="s">
        <v>183</v>
      </c>
      <c r="H16" s="7" t="s">
        <v>182</v>
      </c>
    </row>
    <row r="17" spans="1:8" ht="18.75" customHeight="1">
      <c r="A17" s="4">
        <v>15</v>
      </c>
      <c r="B17" s="10" t="s">
        <v>177</v>
      </c>
      <c r="C17" s="5" t="s">
        <v>15</v>
      </c>
      <c r="D17" s="6">
        <v>282</v>
      </c>
      <c r="E17" s="6">
        <v>308</v>
      </c>
      <c r="F17" s="6">
        <f t="shared" si="1"/>
        <v>590</v>
      </c>
      <c r="G17" s="6" t="s">
        <v>184</v>
      </c>
      <c r="H17" s="7" t="s">
        <v>178</v>
      </c>
    </row>
    <row r="18" spans="1:8" ht="18.75" customHeight="1">
      <c r="A18" s="4">
        <v>16</v>
      </c>
      <c r="B18" s="10" t="s">
        <v>185</v>
      </c>
      <c r="C18" s="5" t="s">
        <v>12</v>
      </c>
      <c r="D18" s="6">
        <v>279</v>
      </c>
      <c r="E18" s="6">
        <v>310</v>
      </c>
      <c r="F18" s="6">
        <f t="shared" si="1"/>
        <v>589</v>
      </c>
      <c r="G18" s="6"/>
      <c r="H18" s="7" t="s">
        <v>186</v>
      </c>
    </row>
    <row r="19" spans="1:8" ht="18.75" customHeight="1">
      <c r="A19" s="4">
        <v>17</v>
      </c>
      <c r="B19" s="10" t="s">
        <v>187</v>
      </c>
      <c r="C19" s="5" t="s">
        <v>188</v>
      </c>
      <c r="D19" s="6">
        <v>282</v>
      </c>
      <c r="E19" s="6">
        <v>304</v>
      </c>
      <c r="F19" s="6">
        <f t="shared" si="1"/>
        <v>586</v>
      </c>
      <c r="G19" s="6" t="s">
        <v>192</v>
      </c>
      <c r="H19" s="7" t="s">
        <v>189</v>
      </c>
    </row>
    <row r="20" spans="1:8" ht="18.75" customHeight="1">
      <c r="A20" s="4">
        <v>18</v>
      </c>
      <c r="B20" s="10" t="s">
        <v>190</v>
      </c>
      <c r="C20" s="5" t="s">
        <v>9</v>
      </c>
      <c r="D20" s="6">
        <v>270</v>
      </c>
      <c r="E20" s="6">
        <v>316</v>
      </c>
      <c r="F20" s="6">
        <f t="shared" si="1"/>
        <v>586</v>
      </c>
      <c r="G20" s="6" t="s">
        <v>193</v>
      </c>
      <c r="H20" s="7" t="s">
        <v>191</v>
      </c>
    </row>
    <row r="21" spans="1:8" ht="18.75" customHeight="1">
      <c r="A21" s="4">
        <v>19</v>
      </c>
      <c r="B21" s="10" t="s">
        <v>195</v>
      </c>
      <c r="C21" s="5" t="s">
        <v>181</v>
      </c>
      <c r="D21" s="6">
        <v>246</v>
      </c>
      <c r="E21" s="6">
        <v>337</v>
      </c>
      <c r="F21" s="6">
        <f t="shared" si="1"/>
        <v>583</v>
      </c>
      <c r="G21" s="6"/>
      <c r="H21" s="7" t="s">
        <v>196</v>
      </c>
    </row>
    <row r="22" spans="1:8" ht="18.75" customHeight="1">
      <c r="A22" s="4">
        <v>20</v>
      </c>
      <c r="B22" s="10" t="s">
        <v>197</v>
      </c>
      <c r="C22" s="5" t="s">
        <v>181</v>
      </c>
      <c r="D22" s="6">
        <v>269</v>
      </c>
      <c r="E22" s="6">
        <v>313</v>
      </c>
      <c r="F22" s="6">
        <f t="shared" si="1"/>
        <v>582</v>
      </c>
      <c r="G22" s="6"/>
      <c r="H22" s="7" t="s">
        <v>198</v>
      </c>
    </row>
    <row r="23" spans="1:8" ht="18.75" customHeight="1">
      <c r="A23" s="4">
        <v>21</v>
      </c>
      <c r="B23" s="10" t="s">
        <v>199</v>
      </c>
      <c r="C23" s="5" t="s">
        <v>15</v>
      </c>
      <c r="D23" s="6">
        <v>264</v>
      </c>
      <c r="E23" s="6">
        <v>317</v>
      </c>
      <c r="F23" s="6">
        <f t="shared" si="1"/>
        <v>581</v>
      </c>
      <c r="G23" s="6" t="s">
        <v>203</v>
      </c>
      <c r="H23" s="7" t="s">
        <v>200</v>
      </c>
    </row>
    <row r="24" spans="1:8" ht="18.75" customHeight="1">
      <c r="A24" s="4">
        <v>22</v>
      </c>
      <c r="B24" s="10" t="s">
        <v>201</v>
      </c>
      <c r="C24" s="5" t="s">
        <v>12</v>
      </c>
      <c r="D24" s="6">
        <v>267</v>
      </c>
      <c r="E24" s="6">
        <v>314</v>
      </c>
      <c r="F24" s="6">
        <f t="shared" si="1"/>
        <v>581</v>
      </c>
      <c r="G24" s="6" t="s">
        <v>202</v>
      </c>
      <c r="H24" s="7" t="s">
        <v>204</v>
      </c>
    </row>
    <row r="25" spans="1:8" ht="18.75" customHeight="1">
      <c r="A25" s="4">
        <v>23</v>
      </c>
      <c r="B25" s="17" t="s">
        <v>41</v>
      </c>
      <c r="C25" s="5" t="s">
        <v>42</v>
      </c>
      <c r="D25" s="6">
        <v>266</v>
      </c>
      <c r="E25" s="6">
        <v>315</v>
      </c>
      <c r="F25" s="6">
        <f t="shared" si="1"/>
        <v>581</v>
      </c>
      <c r="G25" s="6" t="s">
        <v>192</v>
      </c>
      <c r="H25" s="7" t="s">
        <v>205</v>
      </c>
    </row>
    <row r="26" spans="1:8" ht="18.75" customHeight="1">
      <c r="A26" s="4">
        <v>24</v>
      </c>
      <c r="B26" s="19" t="s">
        <v>206</v>
      </c>
      <c r="C26" s="5" t="s">
        <v>13</v>
      </c>
      <c r="D26" s="6">
        <v>260</v>
      </c>
      <c r="E26" s="6">
        <v>317</v>
      </c>
      <c r="F26" s="6">
        <f t="shared" si="1"/>
        <v>577</v>
      </c>
      <c r="G26" s="6"/>
      <c r="H26" s="7" t="s">
        <v>207</v>
      </c>
    </row>
    <row r="27" spans="1:8" ht="18.75" customHeight="1">
      <c r="A27" s="4">
        <v>25</v>
      </c>
      <c r="B27" s="10" t="s">
        <v>21</v>
      </c>
      <c r="C27" s="5" t="s">
        <v>175</v>
      </c>
      <c r="D27" s="6">
        <v>262</v>
      </c>
      <c r="E27" s="6">
        <v>312</v>
      </c>
      <c r="F27" s="6">
        <f t="shared" si="1"/>
        <v>574</v>
      </c>
      <c r="G27" s="6"/>
      <c r="H27" s="7" t="s">
        <v>176</v>
      </c>
    </row>
    <row r="28" spans="1:8" ht="18.75" customHeight="1">
      <c r="A28" s="4">
        <v>26</v>
      </c>
      <c r="B28" s="10" t="s">
        <v>36</v>
      </c>
      <c r="C28" s="5" t="s">
        <v>12</v>
      </c>
      <c r="D28" s="6">
        <v>263</v>
      </c>
      <c r="E28" s="6">
        <v>310</v>
      </c>
      <c r="F28" s="6">
        <f t="shared" si="1"/>
        <v>573</v>
      </c>
      <c r="G28" s="6" t="s">
        <v>192</v>
      </c>
      <c r="H28" s="7" t="s">
        <v>208</v>
      </c>
    </row>
    <row r="29" spans="1:8" ht="18.75" customHeight="1">
      <c r="A29" s="4">
        <v>27</v>
      </c>
      <c r="B29" s="10" t="s">
        <v>209</v>
      </c>
      <c r="C29" s="5" t="s">
        <v>181</v>
      </c>
      <c r="D29" s="6">
        <v>266</v>
      </c>
      <c r="E29" s="6">
        <v>307</v>
      </c>
      <c r="F29" s="6">
        <f t="shared" si="1"/>
        <v>573</v>
      </c>
      <c r="G29" s="6" t="s">
        <v>183</v>
      </c>
      <c r="H29" s="7" t="s">
        <v>194</v>
      </c>
    </row>
    <row r="30" spans="1:8" ht="18.75" customHeight="1">
      <c r="A30" s="4">
        <v>28</v>
      </c>
      <c r="B30" s="10" t="s">
        <v>14</v>
      </c>
      <c r="C30" s="5" t="s">
        <v>15</v>
      </c>
      <c r="D30" s="6">
        <v>263</v>
      </c>
      <c r="E30" s="6">
        <v>309</v>
      </c>
      <c r="F30" s="6">
        <f t="shared" si="0"/>
        <v>572</v>
      </c>
      <c r="G30" s="6"/>
      <c r="H30" s="7" t="s">
        <v>210</v>
      </c>
    </row>
    <row r="31" spans="1:8" ht="18.75" customHeight="1">
      <c r="A31" s="4">
        <v>29</v>
      </c>
      <c r="B31" s="10" t="s">
        <v>211</v>
      </c>
      <c r="C31" s="5" t="s">
        <v>181</v>
      </c>
      <c r="D31" s="6">
        <v>275</v>
      </c>
      <c r="E31" s="6">
        <v>296</v>
      </c>
      <c r="F31" s="6">
        <f t="shared" si="0"/>
        <v>571</v>
      </c>
      <c r="G31" s="6"/>
      <c r="H31" s="7" t="s">
        <v>212</v>
      </c>
    </row>
    <row r="32" spans="1:8" ht="18.75" customHeight="1">
      <c r="A32" s="4">
        <v>30</v>
      </c>
      <c r="B32" s="10" t="s">
        <v>30</v>
      </c>
      <c r="C32" s="5" t="s">
        <v>9</v>
      </c>
      <c r="D32" s="6">
        <v>253</v>
      </c>
      <c r="E32" s="6">
        <v>315</v>
      </c>
      <c r="F32" s="6">
        <f t="shared" si="0"/>
        <v>568</v>
      </c>
      <c r="G32" s="6"/>
      <c r="H32" s="7" t="s">
        <v>213</v>
      </c>
    </row>
    <row r="33" spans="1:8" ht="18.75" customHeight="1">
      <c r="A33" s="4">
        <v>31</v>
      </c>
      <c r="B33" s="10" t="s">
        <v>214</v>
      </c>
      <c r="C33" s="5" t="s">
        <v>12</v>
      </c>
      <c r="D33" s="6">
        <v>255</v>
      </c>
      <c r="E33" s="6">
        <v>310</v>
      </c>
      <c r="F33" s="6">
        <f t="shared" si="0"/>
        <v>565</v>
      </c>
      <c r="G33" s="6"/>
      <c r="H33" s="7" t="s">
        <v>215</v>
      </c>
    </row>
    <row r="34" spans="1:8" ht="18.75" customHeight="1">
      <c r="A34" s="4">
        <v>32</v>
      </c>
      <c r="B34" s="19" t="s">
        <v>216</v>
      </c>
      <c r="D34" s="6">
        <v>261</v>
      </c>
      <c r="E34" s="6">
        <v>303</v>
      </c>
      <c r="F34" s="6">
        <f t="shared" si="0"/>
        <v>564</v>
      </c>
      <c r="G34" s="6"/>
      <c r="H34" s="7" t="s">
        <v>217</v>
      </c>
    </row>
    <row r="35" spans="1:8" ht="18.75" customHeight="1">
      <c r="A35" s="4">
        <v>33</v>
      </c>
      <c r="B35" s="10" t="s">
        <v>39</v>
      </c>
      <c r="C35" s="5" t="s">
        <v>15</v>
      </c>
      <c r="D35" s="6">
        <v>239</v>
      </c>
      <c r="E35" s="6">
        <v>322</v>
      </c>
      <c r="F35" s="6">
        <f>SUM(D35:E35)</f>
        <v>561</v>
      </c>
      <c r="G35" s="6"/>
      <c r="H35" s="7" t="s">
        <v>218</v>
      </c>
    </row>
    <row r="36" spans="1:8" ht="18.75" customHeight="1">
      <c r="A36" s="4">
        <v>34</v>
      </c>
      <c r="B36" s="10" t="s">
        <v>219</v>
      </c>
      <c r="C36" s="20" t="s">
        <v>38</v>
      </c>
      <c r="D36" s="6">
        <v>245</v>
      </c>
      <c r="E36" s="6">
        <v>315</v>
      </c>
      <c r="F36" s="6">
        <f t="shared" si="0"/>
        <v>560</v>
      </c>
      <c r="G36" s="6"/>
      <c r="H36" s="7" t="s">
        <v>220</v>
      </c>
    </row>
    <row r="37" spans="1:8" ht="18.75" customHeight="1">
      <c r="A37" s="4">
        <v>35</v>
      </c>
      <c r="B37" s="15" t="s">
        <v>27</v>
      </c>
      <c r="C37" s="5" t="s">
        <v>22</v>
      </c>
      <c r="D37" s="6">
        <v>247</v>
      </c>
      <c r="E37" s="6">
        <v>311</v>
      </c>
      <c r="F37" s="6">
        <f t="shared" si="0"/>
        <v>558</v>
      </c>
      <c r="G37" s="6"/>
      <c r="H37" s="7" t="s">
        <v>221</v>
      </c>
    </row>
    <row r="38" spans="1:8" ht="18.75" customHeight="1">
      <c r="A38" s="4">
        <v>36</v>
      </c>
      <c r="B38" s="10" t="s">
        <v>32</v>
      </c>
      <c r="C38" s="5" t="s">
        <v>12</v>
      </c>
      <c r="D38" s="6">
        <v>256</v>
      </c>
      <c r="E38" s="6">
        <v>301</v>
      </c>
      <c r="F38" s="6">
        <f t="shared" si="0"/>
        <v>557</v>
      </c>
      <c r="G38" s="13"/>
      <c r="H38" s="7" t="s">
        <v>222</v>
      </c>
    </row>
    <row r="39" spans="1:8" ht="18.75" customHeight="1">
      <c r="A39" s="4">
        <v>37</v>
      </c>
      <c r="B39" s="10" t="s">
        <v>223</v>
      </c>
      <c r="C39" s="5" t="s">
        <v>224</v>
      </c>
      <c r="D39" s="6">
        <v>263</v>
      </c>
      <c r="E39" s="6">
        <v>291</v>
      </c>
      <c r="F39" s="6">
        <f t="shared" si="0"/>
        <v>554</v>
      </c>
      <c r="G39" s="6" t="s">
        <v>184</v>
      </c>
      <c r="H39" s="7" t="s">
        <v>225</v>
      </c>
    </row>
    <row r="40" spans="1:8" ht="18.75" customHeight="1">
      <c r="A40" s="4">
        <v>38</v>
      </c>
      <c r="B40" s="10" t="s">
        <v>226</v>
      </c>
      <c r="C40" s="5" t="s">
        <v>181</v>
      </c>
      <c r="D40" s="6">
        <v>251</v>
      </c>
      <c r="E40" s="6">
        <v>303</v>
      </c>
      <c r="F40" s="6">
        <f t="shared" si="0"/>
        <v>554</v>
      </c>
      <c r="G40" s="6" t="s">
        <v>228</v>
      </c>
      <c r="H40" s="7" t="s">
        <v>227</v>
      </c>
    </row>
    <row r="41" spans="1:8" ht="18.75" customHeight="1">
      <c r="A41" s="4">
        <v>39</v>
      </c>
      <c r="B41" s="10" t="s">
        <v>229</v>
      </c>
      <c r="C41" s="5" t="s">
        <v>9</v>
      </c>
      <c r="D41" s="6">
        <v>253</v>
      </c>
      <c r="E41" s="6">
        <v>297</v>
      </c>
      <c r="F41" s="6">
        <f t="shared" si="0"/>
        <v>550</v>
      </c>
      <c r="G41" s="6" t="s">
        <v>183</v>
      </c>
      <c r="H41" s="7" t="s">
        <v>230</v>
      </c>
    </row>
    <row r="42" spans="1:8" ht="18.75" customHeight="1">
      <c r="A42" s="4">
        <v>40</v>
      </c>
      <c r="B42" s="10" t="s">
        <v>231</v>
      </c>
      <c r="C42" s="5" t="s">
        <v>181</v>
      </c>
      <c r="D42" s="6">
        <v>241</v>
      </c>
      <c r="E42" s="6">
        <v>309</v>
      </c>
      <c r="F42" s="6">
        <f t="shared" si="0"/>
        <v>550</v>
      </c>
      <c r="G42" s="6" t="s">
        <v>184</v>
      </c>
      <c r="H42" s="7" t="s">
        <v>232</v>
      </c>
    </row>
    <row r="43" spans="1:8" ht="18.75" customHeight="1">
      <c r="A43" s="4">
        <v>41</v>
      </c>
      <c r="B43" s="10" t="s">
        <v>43</v>
      </c>
      <c r="C43" s="5" t="s">
        <v>29</v>
      </c>
      <c r="D43" s="6">
        <v>250</v>
      </c>
      <c r="E43" s="6">
        <v>297</v>
      </c>
      <c r="F43" s="6">
        <f t="shared" si="0"/>
        <v>547</v>
      </c>
      <c r="G43" s="14"/>
      <c r="H43" s="7" t="s">
        <v>233</v>
      </c>
    </row>
    <row r="44" spans="1:8" ht="18.75" customHeight="1">
      <c r="A44" s="4">
        <v>42</v>
      </c>
      <c r="B44" s="19" t="s">
        <v>234</v>
      </c>
      <c r="C44" s="5" t="s">
        <v>181</v>
      </c>
      <c r="D44" s="6">
        <v>253</v>
      </c>
      <c r="E44" s="6">
        <v>293</v>
      </c>
      <c r="F44" s="6">
        <f t="shared" si="0"/>
        <v>546</v>
      </c>
      <c r="G44" s="6"/>
      <c r="H44" s="7" t="s">
        <v>235</v>
      </c>
    </row>
    <row r="45" spans="1:8" ht="18.75" customHeight="1">
      <c r="A45" s="4">
        <v>43</v>
      </c>
      <c r="B45" s="10" t="s">
        <v>35</v>
      </c>
      <c r="C45" s="5" t="s">
        <v>15</v>
      </c>
      <c r="D45" s="6">
        <v>241</v>
      </c>
      <c r="E45" s="6">
        <v>303</v>
      </c>
      <c r="F45" s="6">
        <f aca="true" t="shared" si="2" ref="F45:F52">SUM(D45:E45)</f>
        <v>544</v>
      </c>
      <c r="G45" s="6"/>
      <c r="H45" s="7" t="s">
        <v>236</v>
      </c>
    </row>
    <row r="46" spans="1:8" ht="18.75" customHeight="1">
      <c r="A46" s="4">
        <v>44</v>
      </c>
      <c r="B46" s="10" t="s">
        <v>26</v>
      </c>
      <c r="C46" s="5" t="s">
        <v>9</v>
      </c>
      <c r="D46" s="6">
        <v>247</v>
      </c>
      <c r="E46" s="6">
        <v>296</v>
      </c>
      <c r="F46" s="6">
        <f t="shared" si="2"/>
        <v>543</v>
      </c>
      <c r="G46" s="6"/>
      <c r="H46" s="7" t="s">
        <v>237</v>
      </c>
    </row>
    <row r="47" spans="1:8" ht="18.75" customHeight="1">
      <c r="A47" s="4">
        <v>45</v>
      </c>
      <c r="B47" s="10" t="s">
        <v>23</v>
      </c>
      <c r="C47" s="5" t="s">
        <v>15</v>
      </c>
      <c r="D47" s="6">
        <v>233</v>
      </c>
      <c r="E47" s="6">
        <v>309</v>
      </c>
      <c r="F47" s="6">
        <f t="shared" si="2"/>
        <v>542</v>
      </c>
      <c r="G47" s="6"/>
      <c r="H47" s="7" t="s">
        <v>238</v>
      </c>
    </row>
    <row r="48" spans="1:8" ht="18.75" customHeight="1">
      <c r="A48" s="4">
        <v>46</v>
      </c>
      <c r="B48" s="10" t="s">
        <v>31</v>
      </c>
      <c r="C48" s="5" t="s">
        <v>15</v>
      </c>
      <c r="D48" s="6">
        <v>264</v>
      </c>
      <c r="E48" s="6">
        <v>277</v>
      </c>
      <c r="F48" s="6">
        <f t="shared" si="2"/>
        <v>541</v>
      </c>
      <c r="G48" s="6"/>
      <c r="H48" s="7" t="s">
        <v>239</v>
      </c>
    </row>
    <row r="49" spans="1:8" ht="18.75" customHeight="1">
      <c r="A49" s="4">
        <v>47</v>
      </c>
      <c r="B49" s="15" t="s">
        <v>28</v>
      </c>
      <c r="C49" s="5" t="s">
        <v>29</v>
      </c>
      <c r="D49" s="6">
        <v>252</v>
      </c>
      <c r="E49" s="6">
        <v>287</v>
      </c>
      <c r="F49" s="6">
        <f t="shared" si="2"/>
        <v>539</v>
      </c>
      <c r="G49" s="16"/>
      <c r="H49" s="7" t="s">
        <v>240</v>
      </c>
    </row>
    <row r="50" spans="1:8" ht="18.75" customHeight="1">
      <c r="A50" s="4">
        <v>48</v>
      </c>
      <c r="B50" s="19" t="s">
        <v>241</v>
      </c>
      <c r="C50" s="5" t="s">
        <v>12</v>
      </c>
      <c r="D50" s="6">
        <v>234</v>
      </c>
      <c r="E50" s="6">
        <v>299</v>
      </c>
      <c r="F50" s="6">
        <f t="shared" si="2"/>
        <v>533</v>
      </c>
      <c r="G50" s="6"/>
      <c r="H50" s="7" t="s">
        <v>242</v>
      </c>
    </row>
    <row r="51" spans="1:8" ht="18.75" customHeight="1">
      <c r="A51" s="4">
        <v>49</v>
      </c>
      <c r="B51" s="15" t="s">
        <v>243</v>
      </c>
      <c r="C51" s="5" t="s">
        <v>69</v>
      </c>
      <c r="D51" s="6">
        <v>232</v>
      </c>
      <c r="E51" s="6">
        <v>297</v>
      </c>
      <c r="F51" s="6">
        <f t="shared" si="2"/>
        <v>529</v>
      </c>
      <c r="G51" s="6"/>
      <c r="H51" s="7" t="s">
        <v>244</v>
      </c>
    </row>
    <row r="52" spans="1:8" ht="18.75" customHeight="1">
      <c r="A52" s="4">
        <v>50</v>
      </c>
      <c r="B52" s="10" t="s">
        <v>40</v>
      </c>
      <c r="C52" s="5" t="s">
        <v>12</v>
      </c>
      <c r="D52" s="6">
        <v>224</v>
      </c>
      <c r="E52" s="6">
        <v>303</v>
      </c>
      <c r="F52" s="6">
        <f t="shared" si="2"/>
        <v>527</v>
      </c>
      <c r="G52" s="6"/>
      <c r="H52" s="7" t="s">
        <v>245</v>
      </c>
    </row>
    <row r="53" spans="1:8" ht="18.75" customHeight="1">
      <c r="A53" s="4">
        <v>51</v>
      </c>
      <c r="B53" s="15" t="s">
        <v>246</v>
      </c>
      <c r="C53" s="5" t="s">
        <v>69</v>
      </c>
      <c r="D53" s="6">
        <v>236</v>
      </c>
      <c r="E53" s="6">
        <v>286</v>
      </c>
      <c r="F53" s="6">
        <f t="shared" si="0"/>
        <v>522</v>
      </c>
      <c r="G53" s="16"/>
      <c r="H53" s="7" t="s">
        <v>247</v>
      </c>
    </row>
    <row r="54" spans="1:8" ht="18.75" customHeight="1">
      <c r="A54" s="4">
        <v>52</v>
      </c>
      <c r="B54" s="10" t="s">
        <v>47</v>
      </c>
      <c r="C54" s="5" t="s">
        <v>13</v>
      </c>
      <c r="D54" s="6">
        <v>236</v>
      </c>
      <c r="E54" s="6">
        <v>285</v>
      </c>
      <c r="F54" s="6">
        <f>SUM(D54:E54)</f>
        <v>521</v>
      </c>
      <c r="G54" s="6"/>
      <c r="H54" s="7" t="s">
        <v>248</v>
      </c>
    </row>
    <row r="55" spans="1:8" ht="18.75" customHeight="1">
      <c r="A55" s="4">
        <v>53</v>
      </c>
      <c r="B55" s="12" t="s">
        <v>249</v>
      </c>
      <c r="C55" s="5" t="s">
        <v>12</v>
      </c>
      <c r="D55" s="6">
        <v>246</v>
      </c>
      <c r="E55" s="6">
        <v>274</v>
      </c>
      <c r="F55" s="6">
        <f t="shared" si="0"/>
        <v>520</v>
      </c>
      <c r="G55" s="13"/>
      <c r="H55" s="7" t="s">
        <v>250</v>
      </c>
    </row>
    <row r="56" spans="1:8" ht="18.75" customHeight="1">
      <c r="A56" s="4">
        <v>54</v>
      </c>
      <c r="B56" s="10" t="s">
        <v>34</v>
      </c>
      <c r="C56" s="5" t="s">
        <v>9</v>
      </c>
      <c r="D56" s="6">
        <v>212</v>
      </c>
      <c r="E56" s="6">
        <v>305</v>
      </c>
      <c r="F56" s="6">
        <f>SUM(D56:E56)</f>
        <v>517</v>
      </c>
      <c r="G56" s="6"/>
      <c r="H56" s="7" t="s">
        <v>251</v>
      </c>
    </row>
    <row r="57" spans="1:8" ht="18.75" customHeight="1">
      <c r="A57" s="4">
        <v>55</v>
      </c>
      <c r="B57" s="10" t="s">
        <v>252</v>
      </c>
      <c r="C57" s="5" t="s">
        <v>181</v>
      </c>
      <c r="D57" s="6">
        <v>215</v>
      </c>
      <c r="E57" s="6">
        <v>299</v>
      </c>
      <c r="F57" s="6">
        <f t="shared" si="0"/>
        <v>514</v>
      </c>
      <c r="G57" s="13"/>
      <c r="H57" s="7" t="s">
        <v>253</v>
      </c>
    </row>
    <row r="58" spans="1:8" ht="18.75" customHeight="1">
      <c r="A58" s="4">
        <v>56</v>
      </c>
      <c r="B58" s="10" t="s">
        <v>254</v>
      </c>
      <c r="C58" s="5" t="s">
        <v>12</v>
      </c>
      <c r="D58" s="6">
        <v>217</v>
      </c>
      <c r="E58" s="6">
        <v>291</v>
      </c>
      <c r="F58" s="6">
        <f t="shared" si="0"/>
        <v>508</v>
      </c>
      <c r="G58" s="6"/>
      <c r="H58" s="7" t="s">
        <v>255</v>
      </c>
    </row>
    <row r="59" spans="1:8" ht="18.75" customHeight="1">
      <c r="A59" s="4">
        <v>57</v>
      </c>
      <c r="B59" s="10" t="s">
        <v>256</v>
      </c>
      <c r="C59" s="5" t="s">
        <v>257</v>
      </c>
      <c r="D59" s="6">
        <v>222</v>
      </c>
      <c r="E59" s="6">
        <v>284</v>
      </c>
      <c r="F59" s="6">
        <f t="shared" si="0"/>
        <v>506</v>
      </c>
      <c r="G59" s="6"/>
      <c r="H59" s="7" t="s">
        <v>258</v>
      </c>
    </row>
    <row r="60" spans="1:8" ht="18.75" customHeight="1">
      <c r="A60" s="4">
        <v>58</v>
      </c>
      <c r="B60" s="10" t="s">
        <v>259</v>
      </c>
      <c r="C60" s="5" t="s">
        <v>9</v>
      </c>
      <c r="D60" s="6">
        <v>216</v>
      </c>
      <c r="E60" s="6">
        <v>279</v>
      </c>
      <c r="F60" s="6">
        <f>SUM(D60:E60)</f>
        <v>495</v>
      </c>
      <c r="G60" s="6"/>
      <c r="H60" s="7" t="s">
        <v>260</v>
      </c>
    </row>
    <row r="61" spans="1:8" ht="18.75" customHeight="1">
      <c r="A61" s="4">
        <v>59</v>
      </c>
      <c r="B61" s="19" t="s">
        <v>261</v>
      </c>
      <c r="C61" s="5" t="s">
        <v>15</v>
      </c>
      <c r="D61" s="6">
        <v>199</v>
      </c>
      <c r="E61" s="6">
        <v>294</v>
      </c>
      <c r="F61" s="6">
        <f t="shared" si="0"/>
        <v>493</v>
      </c>
      <c r="G61" s="6"/>
      <c r="H61" s="7" t="s">
        <v>262</v>
      </c>
    </row>
    <row r="62" spans="1:8" ht="18.75" customHeight="1">
      <c r="A62" s="4">
        <v>60</v>
      </c>
      <c r="B62" s="10" t="s">
        <v>263</v>
      </c>
      <c r="C62" s="5" t="s">
        <v>12</v>
      </c>
      <c r="D62" s="6">
        <v>199</v>
      </c>
      <c r="E62" s="6">
        <v>277</v>
      </c>
      <c r="F62" s="6">
        <f t="shared" si="0"/>
        <v>476</v>
      </c>
      <c r="G62" s="7"/>
      <c r="H62" s="7" t="s">
        <v>264</v>
      </c>
    </row>
    <row r="63" spans="1:8" ht="18.75" customHeight="1">
      <c r="A63" s="4">
        <v>61</v>
      </c>
      <c r="B63" s="10" t="s">
        <v>265</v>
      </c>
      <c r="C63" s="5" t="s">
        <v>181</v>
      </c>
      <c r="D63" s="6">
        <v>184</v>
      </c>
      <c r="E63" s="6">
        <v>290</v>
      </c>
      <c r="F63" s="6">
        <f t="shared" si="0"/>
        <v>474</v>
      </c>
      <c r="G63" s="13"/>
      <c r="H63" s="7" t="s">
        <v>37</v>
      </c>
    </row>
    <row r="64" spans="1:8" ht="18.75" customHeight="1">
      <c r="A64" s="4">
        <v>62</v>
      </c>
      <c r="B64" s="10" t="s">
        <v>266</v>
      </c>
      <c r="C64" s="5" t="s">
        <v>12</v>
      </c>
      <c r="D64" s="6">
        <v>183</v>
      </c>
      <c r="E64" s="6">
        <v>285</v>
      </c>
      <c r="F64" s="6">
        <f t="shared" si="0"/>
        <v>468</v>
      </c>
      <c r="G64" s="6" t="s">
        <v>268</v>
      </c>
      <c r="H64" s="7" t="s">
        <v>267</v>
      </c>
    </row>
    <row r="65" spans="1:8" ht="18.75" customHeight="1">
      <c r="A65" s="4">
        <v>63</v>
      </c>
      <c r="B65" s="10" t="s">
        <v>269</v>
      </c>
      <c r="C65" s="5" t="s">
        <v>270</v>
      </c>
      <c r="D65" s="6">
        <v>202</v>
      </c>
      <c r="E65" s="6">
        <v>266</v>
      </c>
      <c r="F65" s="6">
        <f t="shared" si="0"/>
        <v>468</v>
      </c>
      <c r="G65" s="6" t="s">
        <v>228</v>
      </c>
      <c r="H65" s="7" t="s">
        <v>271</v>
      </c>
    </row>
    <row r="66" spans="1:8" ht="18.75" customHeight="1">
      <c r="A66" s="4">
        <v>64</v>
      </c>
      <c r="B66" s="10" t="s">
        <v>44</v>
      </c>
      <c r="C66" s="5" t="s">
        <v>9</v>
      </c>
      <c r="D66" s="6">
        <v>197</v>
      </c>
      <c r="E66" s="6">
        <v>256</v>
      </c>
      <c r="F66" s="6">
        <f>SUM(D66:E66)</f>
        <v>453</v>
      </c>
      <c r="G66" s="7"/>
      <c r="H66" s="7" t="s">
        <v>272</v>
      </c>
    </row>
    <row r="67" spans="1:8" ht="18.75" customHeight="1">
      <c r="A67" s="4">
        <v>65</v>
      </c>
      <c r="B67" s="10" t="s">
        <v>273</v>
      </c>
      <c r="C67" s="5" t="s">
        <v>274</v>
      </c>
      <c r="D67" s="6">
        <v>191</v>
      </c>
      <c r="E67" s="6">
        <v>260</v>
      </c>
      <c r="F67" s="6">
        <f t="shared" si="0"/>
        <v>451</v>
      </c>
      <c r="G67" s="6"/>
      <c r="H67" s="7" t="s">
        <v>275</v>
      </c>
    </row>
    <row r="68" spans="1:8" ht="18.75" customHeight="1">
      <c r="A68" s="4">
        <v>66</v>
      </c>
      <c r="B68" s="10" t="s">
        <v>48</v>
      </c>
      <c r="C68" s="5" t="s">
        <v>13</v>
      </c>
      <c r="D68" s="6">
        <v>182</v>
      </c>
      <c r="E68" s="6">
        <v>263</v>
      </c>
      <c r="F68" s="6">
        <f>SUM(D68:E68)</f>
        <v>445</v>
      </c>
      <c r="G68" s="6"/>
      <c r="H68" s="7" t="s">
        <v>276</v>
      </c>
    </row>
    <row r="69" spans="1:8" ht="18.75" customHeight="1">
      <c r="A69" s="4">
        <v>67</v>
      </c>
      <c r="B69" s="10" t="s">
        <v>277</v>
      </c>
      <c r="C69" s="5" t="s">
        <v>46</v>
      </c>
      <c r="D69" s="6">
        <v>156</v>
      </c>
      <c r="E69" s="6">
        <v>285</v>
      </c>
      <c r="F69" s="6">
        <f>SUM(D69:E69)</f>
        <v>441</v>
      </c>
      <c r="G69" s="6"/>
      <c r="H69" s="7" t="s">
        <v>278</v>
      </c>
    </row>
    <row r="70" spans="1:8" ht="18.75" customHeight="1">
      <c r="A70" s="4">
        <v>68</v>
      </c>
      <c r="B70" s="10" t="s">
        <v>279</v>
      </c>
      <c r="C70" s="5" t="s">
        <v>42</v>
      </c>
      <c r="D70" s="6">
        <v>153</v>
      </c>
      <c r="E70" s="6">
        <v>272</v>
      </c>
      <c r="F70" s="6">
        <f t="shared" si="0"/>
        <v>425</v>
      </c>
      <c r="G70" s="6"/>
      <c r="H70" s="7" t="s">
        <v>280</v>
      </c>
    </row>
    <row r="71" spans="1:8" ht="18.75" customHeight="1">
      <c r="A71" s="4">
        <v>69</v>
      </c>
      <c r="B71" s="10" t="s">
        <v>281</v>
      </c>
      <c r="C71" s="5" t="s">
        <v>12</v>
      </c>
      <c r="D71" s="6">
        <v>151</v>
      </c>
      <c r="E71" s="6">
        <v>266</v>
      </c>
      <c r="F71" s="6">
        <f t="shared" si="0"/>
        <v>417</v>
      </c>
      <c r="G71" s="7"/>
      <c r="H71" s="7" t="s">
        <v>282</v>
      </c>
    </row>
    <row r="72" spans="1:8" ht="18.75" customHeight="1">
      <c r="A72" s="4">
        <v>70</v>
      </c>
      <c r="B72" s="10" t="s">
        <v>283</v>
      </c>
      <c r="C72" s="5" t="s">
        <v>13</v>
      </c>
      <c r="D72" s="6">
        <v>131</v>
      </c>
      <c r="E72" s="6">
        <v>247</v>
      </c>
      <c r="F72" s="6">
        <f t="shared" si="0"/>
        <v>378</v>
      </c>
      <c r="G72" s="18"/>
      <c r="H72" s="7" t="s">
        <v>284</v>
      </c>
    </row>
    <row r="73" spans="1:8" ht="18.75" customHeight="1">
      <c r="A73" s="4">
        <v>71</v>
      </c>
      <c r="B73" s="10" t="s">
        <v>45</v>
      </c>
      <c r="C73" s="5" t="s">
        <v>13</v>
      </c>
      <c r="D73" s="6">
        <v>117</v>
      </c>
      <c r="E73" s="6">
        <v>252</v>
      </c>
      <c r="F73" s="6">
        <f>SUM(D73:E73)</f>
        <v>369</v>
      </c>
      <c r="G73" s="7"/>
      <c r="H73" s="7" t="s">
        <v>285</v>
      </c>
    </row>
    <row r="74" spans="1:8" ht="18.75" customHeight="1">
      <c r="A74" s="4">
        <v>72</v>
      </c>
      <c r="B74" s="12" t="s">
        <v>286</v>
      </c>
      <c r="C74" s="5" t="s">
        <v>9</v>
      </c>
      <c r="D74" s="6">
        <v>120</v>
      </c>
      <c r="E74" s="6">
        <v>247</v>
      </c>
      <c r="F74" s="6">
        <f t="shared" si="0"/>
        <v>367</v>
      </c>
      <c r="G74" s="7"/>
      <c r="H74" s="7" t="s">
        <v>287</v>
      </c>
    </row>
    <row r="75" spans="1:8" ht="18.75" customHeight="1">
      <c r="A75" s="4">
        <v>73</v>
      </c>
      <c r="B75" s="10" t="s">
        <v>50</v>
      </c>
      <c r="C75" s="5" t="s">
        <v>15</v>
      </c>
      <c r="D75" s="6">
        <v>136</v>
      </c>
      <c r="E75" s="6">
        <v>229</v>
      </c>
      <c r="F75" s="6">
        <f>SUM(D75:E75)</f>
        <v>365</v>
      </c>
      <c r="G75" s="7"/>
      <c r="H75" s="7" t="s">
        <v>288</v>
      </c>
    </row>
    <row r="76" spans="1:8" ht="18.75">
      <c r="A76" s="4">
        <v>74</v>
      </c>
      <c r="B76" s="10" t="s">
        <v>49</v>
      </c>
      <c r="C76" s="5" t="s">
        <v>15</v>
      </c>
      <c r="D76" s="6">
        <v>127</v>
      </c>
      <c r="E76" s="6">
        <v>207</v>
      </c>
      <c r="F76" s="6">
        <f>SUM(D76:E76)</f>
        <v>334</v>
      </c>
      <c r="G76" s="6"/>
      <c r="H76" s="7" t="s">
        <v>289</v>
      </c>
    </row>
    <row r="77" spans="1:8" ht="18.75" customHeight="1">
      <c r="A77" s="4" t="s">
        <v>293</v>
      </c>
      <c r="B77" s="10" t="s">
        <v>290</v>
      </c>
      <c r="C77" s="5" t="s">
        <v>291</v>
      </c>
      <c r="D77" s="121" t="s">
        <v>296</v>
      </c>
      <c r="E77" s="122"/>
      <c r="F77" s="122"/>
      <c r="G77" s="123"/>
      <c r="H77" s="7" t="s">
        <v>292</v>
      </c>
    </row>
  </sheetData>
  <sheetProtection/>
  <mergeCells count="1">
    <mergeCell ref="D77:G77"/>
  </mergeCells>
  <printOptions/>
  <pageMargins left="0.7" right="0.12" top="0.32" bottom="0.21" header="0.3" footer="0.1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">
      <selection activeCell="B3" sqref="B3:C31"/>
    </sheetView>
  </sheetViews>
  <sheetFormatPr defaultColWidth="9.140625" defaultRowHeight="15"/>
  <cols>
    <col min="1" max="1" width="6.28125" style="23" customWidth="1"/>
    <col min="2" max="2" width="27.421875" style="23" customWidth="1"/>
    <col min="3" max="3" width="23.7109375" style="23" customWidth="1"/>
    <col min="4" max="5" width="4.421875" style="23" customWidth="1"/>
    <col min="6" max="6" width="5.00390625" style="23" customWidth="1"/>
    <col min="7" max="7" width="11.28125" style="23" customWidth="1"/>
    <col min="8" max="8" width="7.421875" style="23" customWidth="1"/>
    <col min="9" max="16384" width="9.00390625" style="23" customWidth="1"/>
  </cols>
  <sheetData>
    <row r="1" spans="1:8" ht="21">
      <c r="A1" s="21"/>
      <c r="B1" s="22" t="s">
        <v>78</v>
      </c>
      <c r="C1" s="21" t="s">
        <v>295</v>
      </c>
      <c r="D1" s="21"/>
      <c r="E1" s="21"/>
      <c r="F1" s="21"/>
      <c r="G1" s="21"/>
      <c r="H1" s="21"/>
    </row>
    <row r="2" spans="1:8" ht="13.5">
      <c r="A2" s="24" t="s">
        <v>79</v>
      </c>
      <c r="B2" s="24" t="s">
        <v>80</v>
      </c>
      <c r="C2" s="24" t="s">
        <v>81</v>
      </c>
      <c r="D2" s="24" t="s">
        <v>4</v>
      </c>
      <c r="E2" s="24" t="s">
        <v>5</v>
      </c>
      <c r="F2" s="24" t="s">
        <v>82</v>
      </c>
      <c r="G2" s="24" t="s">
        <v>83</v>
      </c>
      <c r="H2" s="24" t="s">
        <v>84</v>
      </c>
    </row>
    <row r="3" spans="1:8" ht="18.75">
      <c r="A3" s="25">
        <v>1</v>
      </c>
      <c r="B3" s="26" t="s">
        <v>300</v>
      </c>
      <c r="C3" s="20" t="s">
        <v>301</v>
      </c>
      <c r="D3" s="27">
        <v>303</v>
      </c>
      <c r="E3" s="28">
        <v>328</v>
      </c>
      <c r="F3" s="27">
        <f>SUM(D3:E3)</f>
        <v>631</v>
      </c>
      <c r="G3" s="27"/>
      <c r="H3" s="29" t="s">
        <v>302</v>
      </c>
    </row>
    <row r="4" spans="1:8" ht="18.75" customHeight="1">
      <c r="A4" s="25">
        <v>2</v>
      </c>
      <c r="B4" s="30" t="s">
        <v>303</v>
      </c>
      <c r="C4" s="20" t="s">
        <v>304</v>
      </c>
      <c r="D4" s="27">
        <v>285</v>
      </c>
      <c r="E4" s="27">
        <v>313</v>
      </c>
      <c r="F4" s="27">
        <f aca="true" t="shared" si="0" ref="F4:F31">SUM(D4:E4)</f>
        <v>598</v>
      </c>
      <c r="G4" s="27"/>
      <c r="H4" s="29" t="s">
        <v>305</v>
      </c>
    </row>
    <row r="5" spans="1:8" ht="18.75" customHeight="1">
      <c r="A5" s="25">
        <v>3</v>
      </c>
      <c r="B5" s="26" t="s">
        <v>306</v>
      </c>
      <c r="C5" s="5" t="s">
        <v>12</v>
      </c>
      <c r="D5" s="27">
        <v>268</v>
      </c>
      <c r="E5" s="27">
        <v>305</v>
      </c>
      <c r="F5" s="27">
        <f t="shared" si="0"/>
        <v>573</v>
      </c>
      <c r="G5" s="27"/>
      <c r="H5" s="29" t="s">
        <v>307</v>
      </c>
    </row>
    <row r="6" spans="1:8" ht="18.75" customHeight="1">
      <c r="A6" s="25">
        <v>4</v>
      </c>
      <c r="B6" s="67" t="s">
        <v>309</v>
      </c>
      <c r="C6" s="5" t="s">
        <v>46</v>
      </c>
      <c r="D6" s="27">
        <v>258</v>
      </c>
      <c r="E6" s="27">
        <v>310</v>
      </c>
      <c r="F6" s="27">
        <f t="shared" si="0"/>
        <v>568</v>
      </c>
      <c r="G6" s="27"/>
      <c r="H6" s="29" t="s">
        <v>310</v>
      </c>
    </row>
    <row r="7" spans="1:8" ht="18.75">
      <c r="A7" s="25">
        <v>5</v>
      </c>
      <c r="B7" s="31" t="s">
        <v>311</v>
      </c>
      <c r="C7" s="20" t="s">
        <v>312</v>
      </c>
      <c r="D7" s="28">
        <v>250</v>
      </c>
      <c r="E7" s="28">
        <v>314</v>
      </c>
      <c r="F7" s="27">
        <f t="shared" si="0"/>
        <v>564</v>
      </c>
      <c r="G7" s="27"/>
      <c r="H7" s="29" t="s">
        <v>313</v>
      </c>
    </row>
    <row r="8" spans="1:8" ht="18.75">
      <c r="A8" s="25">
        <v>6</v>
      </c>
      <c r="B8" s="35" t="s">
        <v>86</v>
      </c>
      <c r="C8" s="20" t="s">
        <v>24</v>
      </c>
      <c r="D8" s="27">
        <v>254</v>
      </c>
      <c r="E8" s="28">
        <v>307</v>
      </c>
      <c r="F8" s="27">
        <f t="shared" si="0"/>
        <v>561</v>
      </c>
      <c r="G8" s="27"/>
      <c r="H8" s="29" t="s">
        <v>314</v>
      </c>
    </row>
    <row r="9" spans="1:8" ht="18.75">
      <c r="A9" s="25">
        <v>7</v>
      </c>
      <c r="B9" s="26" t="s">
        <v>308</v>
      </c>
      <c r="C9" s="20" t="s">
        <v>15</v>
      </c>
      <c r="D9" s="27">
        <v>261</v>
      </c>
      <c r="E9" s="28">
        <v>290</v>
      </c>
      <c r="F9" s="27">
        <f t="shared" si="0"/>
        <v>551</v>
      </c>
      <c r="G9" s="32"/>
      <c r="H9" s="29" t="s">
        <v>315</v>
      </c>
    </row>
    <row r="10" spans="1:8" ht="18.75">
      <c r="A10" s="25">
        <v>8</v>
      </c>
      <c r="B10" s="11" t="s">
        <v>85</v>
      </c>
      <c r="C10" s="20" t="s">
        <v>13</v>
      </c>
      <c r="D10" s="27">
        <v>229</v>
      </c>
      <c r="E10" s="28">
        <v>318</v>
      </c>
      <c r="F10" s="27">
        <f t="shared" si="0"/>
        <v>547</v>
      </c>
      <c r="G10" s="27"/>
      <c r="H10" s="29" t="s">
        <v>316</v>
      </c>
    </row>
    <row r="11" spans="1:8" ht="18.75">
      <c r="A11" s="25">
        <v>9</v>
      </c>
      <c r="B11" s="33" t="s">
        <v>317</v>
      </c>
      <c r="C11" s="20" t="s">
        <v>304</v>
      </c>
      <c r="D11" s="28">
        <v>244</v>
      </c>
      <c r="E11" s="28">
        <v>301</v>
      </c>
      <c r="F11" s="27">
        <f>SUM(D11:E11)</f>
        <v>545</v>
      </c>
      <c r="G11" s="34"/>
      <c r="H11" s="29" t="s">
        <v>318</v>
      </c>
    </row>
    <row r="12" spans="1:8" ht="18.75">
      <c r="A12" s="25">
        <v>10</v>
      </c>
      <c r="B12" s="62" t="s">
        <v>353</v>
      </c>
      <c r="C12" s="20" t="s">
        <v>13</v>
      </c>
      <c r="D12" s="27">
        <v>251</v>
      </c>
      <c r="E12" s="27">
        <v>292</v>
      </c>
      <c r="F12" s="27">
        <f t="shared" si="0"/>
        <v>543</v>
      </c>
      <c r="G12" s="27"/>
      <c r="H12" s="29" t="s">
        <v>319</v>
      </c>
    </row>
    <row r="13" spans="1:8" ht="18.75">
      <c r="A13" s="25">
        <v>11</v>
      </c>
      <c r="B13" s="62" t="s">
        <v>320</v>
      </c>
      <c r="C13" s="20" t="s">
        <v>72</v>
      </c>
      <c r="D13" s="28">
        <v>246</v>
      </c>
      <c r="E13" s="28">
        <v>295</v>
      </c>
      <c r="F13" s="27">
        <f t="shared" si="0"/>
        <v>541</v>
      </c>
      <c r="G13" s="34"/>
      <c r="H13" s="29" t="s">
        <v>321</v>
      </c>
    </row>
    <row r="14" spans="1:8" ht="18.75">
      <c r="A14" s="25">
        <v>12</v>
      </c>
      <c r="B14" s="62" t="s">
        <v>322</v>
      </c>
      <c r="C14" s="20" t="s">
        <v>9</v>
      </c>
      <c r="D14" s="28">
        <v>238</v>
      </c>
      <c r="E14" s="28">
        <v>299</v>
      </c>
      <c r="F14" s="27">
        <f>SUM(D14:E14)</f>
        <v>537</v>
      </c>
      <c r="G14" s="34"/>
      <c r="H14" s="29" t="s">
        <v>323</v>
      </c>
    </row>
    <row r="15" spans="1:8" ht="18.75">
      <c r="A15" s="25">
        <v>13</v>
      </c>
      <c r="B15" s="31" t="s">
        <v>324</v>
      </c>
      <c r="C15" s="20" t="s">
        <v>312</v>
      </c>
      <c r="D15" s="27">
        <v>229</v>
      </c>
      <c r="E15" s="27">
        <v>296</v>
      </c>
      <c r="F15" s="27">
        <f>SUM(D15:E15)</f>
        <v>525</v>
      </c>
      <c r="G15" s="34"/>
      <c r="H15" s="29" t="s">
        <v>325</v>
      </c>
    </row>
    <row r="16" spans="1:8" ht="18.75">
      <c r="A16" s="25">
        <v>14</v>
      </c>
      <c r="B16" s="36" t="s">
        <v>326</v>
      </c>
      <c r="C16" s="20" t="s">
        <v>24</v>
      </c>
      <c r="D16" s="27">
        <v>207</v>
      </c>
      <c r="E16" s="28">
        <v>310</v>
      </c>
      <c r="F16" s="27">
        <f t="shared" si="0"/>
        <v>517</v>
      </c>
      <c r="G16" s="27"/>
      <c r="H16" s="29" t="s">
        <v>327</v>
      </c>
    </row>
    <row r="17" spans="1:8" ht="18.75">
      <c r="A17" s="25">
        <v>15</v>
      </c>
      <c r="B17" s="36" t="s">
        <v>328</v>
      </c>
      <c r="C17" s="20" t="s">
        <v>9</v>
      </c>
      <c r="D17" s="27">
        <v>226</v>
      </c>
      <c r="E17" s="28">
        <v>285</v>
      </c>
      <c r="F17" s="27">
        <f>SUM(D17:E17)</f>
        <v>511</v>
      </c>
      <c r="G17" s="6" t="s">
        <v>355</v>
      </c>
      <c r="H17" s="29" t="s">
        <v>354</v>
      </c>
    </row>
    <row r="18" spans="1:8" ht="18.75">
      <c r="A18" s="25">
        <v>16</v>
      </c>
      <c r="B18" s="30" t="s">
        <v>87</v>
      </c>
      <c r="C18" s="20" t="s">
        <v>29</v>
      </c>
      <c r="D18" s="28">
        <v>229</v>
      </c>
      <c r="E18" s="28">
        <v>282</v>
      </c>
      <c r="F18" s="27">
        <f>SUM(D18:E18)</f>
        <v>511</v>
      </c>
      <c r="G18" s="6" t="s">
        <v>356</v>
      </c>
      <c r="H18" s="66" t="s">
        <v>329</v>
      </c>
    </row>
    <row r="19" spans="1:8" ht="18.75">
      <c r="A19" s="25">
        <v>17</v>
      </c>
      <c r="B19" s="31" t="s">
        <v>330</v>
      </c>
      <c r="C19" s="20" t="s">
        <v>22</v>
      </c>
      <c r="D19" s="27">
        <v>201</v>
      </c>
      <c r="E19" s="28">
        <v>309</v>
      </c>
      <c r="F19" s="27">
        <f t="shared" si="0"/>
        <v>510</v>
      </c>
      <c r="G19" s="27"/>
      <c r="H19" s="29" t="s">
        <v>331</v>
      </c>
    </row>
    <row r="20" spans="1:8" ht="18.75">
      <c r="A20" s="25">
        <v>18</v>
      </c>
      <c r="B20" s="31" t="s">
        <v>332</v>
      </c>
      <c r="C20" s="5" t="s">
        <v>12</v>
      </c>
      <c r="D20" s="27">
        <v>220</v>
      </c>
      <c r="E20" s="28">
        <v>281</v>
      </c>
      <c r="F20" s="27">
        <f>SUM(D20:E20)</f>
        <v>501</v>
      </c>
      <c r="G20" s="27"/>
      <c r="H20" s="29" t="s">
        <v>333</v>
      </c>
    </row>
    <row r="21" spans="1:8" ht="18.75">
      <c r="A21" s="25">
        <v>19</v>
      </c>
      <c r="B21" s="31" t="s">
        <v>89</v>
      </c>
      <c r="C21" s="20" t="s">
        <v>38</v>
      </c>
      <c r="D21" s="27">
        <v>196</v>
      </c>
      <c r="E21" s="28">
        <v>299</v>
      </c>
      <c r="F21" s="27">
        <f t="shared" si="0"/>
        <v>495</v>
      </c>
      <c r="G21" s="27"/>
      <c r="H21" s="29" t="s">
        <v>334</v>
      </c>
    </row>
    <row r="22" spans="1:8" ht="18.75">
      <c r="A22" s="25">
        <v>20</v>
      </c>
      <c r="B22" s="30" t="s">
        <v>335</v>
      </c>
      <c r="C22" s="20" t="s">
        <v>13</v>
      </c>
      <c r="D22" s="28">
        <v>201</v>
      </c>
      <c r="E22" s="28">
        <v>286</v>
      </c>
      <c r="F22" s="27">
        <f aca="true" t="shared" si="1" ref="F22:F29">SUM(D22:E22)</f>
        <v>487</v>
      </c>
      <c r="G22" s="34"/>
      <c r="H22" s="66" t="s">
        <v>336</v>
      </c>
    </row>
    <row r="23" spans="1:8" ht="18.75">
      <c r="A23" s="25">
        <v>21</v>
      </c>
      <c r="B23" s="36" t="s">
        <v>337</v>
      </c>
      <c r="C23" s="20" t="s">
        <v>42</v>
      </c>
      <c r="D23" s="27">
        <v>169</v>
      </c>
      <c r="E23" s="28">
        <v>317</v>
      </c>
      <c r="F23" s="27">
        <f t="shared" si="1"/>
        <v>486</v>
      </c>
      <c r="G23" s="27"/>
      <c r="H23" s="29" t="s">
        <v>338</v>
      </c>
    </row>
    <row r="24" spans="1:8" ht="18.75">
      <c r="A24" s="25">
        <v>22</v>
      </c>
      <c r="B24" s="35" t="s">
        <v>88</v>
      </c>
      <c r="C24" s="20" t="s">
        <v>13</v>
      </c>
      <c r="D24" s="27">
        <v>192</v>
      </c>
      <c r="E24" s="28">
        <v>288</v>
      </c>
      <c r="F24" s="27">
        <f t="shared" si="1"/>
        <v>480</v>
      </c>
      <c r="G24" s="27"/>
      <c r="H24" s="29" t="s">
        <v>339</v>
      </c>
    </row>
    <row r="25" spans="1:8" ht="18.75">
      <c r="A25" s="25">
        <v>23</v>
      </c>
      <c r="B25" s="36" t="s">
        <v>340</v>
      </c>
      <c r="C25" s="20" t="s">
        <v>9</v>
      </c>
      <c r="D25" s="27">
        <v>210</v>
      </c>
      <c r="E25" s="28">
        <v>265</v>
      </c>
      <c r="F25" s="27">
        <f t="shared" si="1"/>
        <v>475</v>
      </c>
      <c r="G25" s="27"/>
      <c r="H25" s="29" t="s">
        <v>341</v>
      </c>
    </row>
    <row r="26" spans="1:8" ht="18.75">
      <c r="A26" s="25">
        <v>24</v>
      </c>
      <c r="B26" s="36" t="s">
        <v>342</v>
      </c>
      <c r="C26" s="11" t="s">
        <v>91</v>
      </c>
      <c r="D26" s="27">
        <v>194</v>
      </c>
      <c r="E26" s="28">
        <v>246</v>
      </c>
      <c r="F26" s="27">
        <f t="shared" si="1"/>
        <v>440</v>
      </c>
      <c r="G26" s="27"/>
      <c r="H26" s="29" t="s">
        <v>343</v>
      </c>
    </row>
    <row r="27" spans="1:8" ht="18.75">
      <c r="A27" s="25">
        <v>25</v>
      </c>
      <c r="B27" s="36" t="s">
        <v>344</v>
      </c>
      <c r="C27" s="20" t="s">
        <v>13</v>
      </c>
      <c r="D27" s="27">
        <v>176</v>
      </c>
      <c r="E27" s="28">
        <v>258</v>
      </c>
      <c r="F27" s="27">
        <f t="shared" si="1"/>
        <v>434</v>
      </c>
      <c r="G27" s="27"/>
      <c r="H27" s="29" t="s">
        <v>345</v>
      </c>
    </row>
    <row r="28" spans="1:8" ht="18.75">
      <c r="A28" s="25">
        <v>26</v>
      </c>
      <c r="B28" s="36" t="s">
        <v>92</v>
      </c>
      <c r="C28" s="20" t="s">
        <v>9</v>
      </c>
      <c r="D28" s="27">
        <v>181</v>
      </c>
      <c r="E28" s="28">
        <v>239</v>
      </c>
      <c r="F28" s="27">
        <f t="shared" si="1"/>
        <v>420</v>
      </c>
      <c r="G28" s="27"/>
      <c r="H28" s="29" t="s">
        <v>346</v>
      </c>
    </row>
    <row r="29" spans="1:8" ht="18.75">
      <c r="A29" s="25">
        <v>27</v>
      </c>
      <c r="B29" s="26" t="s">
        <v>347</v>
      </c>
      <c r="C29" s="20" t="s">
        <v>348</v>
      </c>
      <c r="D29" s="27">
        <v>192</v>
      </c>
      <c r="E29" s="28">
        <v>224</v>
      </c>
      <c r="F29" s="27">
        <f t="shared" si="1"/>
        <v>416</v>
      </c>
      <c r="G29" s="32"/>
      <c r="H29" s="29" t="s">
        <v>349</v>
      </c>
    </row>
    <row r="30" spans="1:8" ht="18.75">
      <c r="A30" s="25">
        <v>28</v>
      </c>
      <c r="B30" s="37" t="s">
        <v>90</v>
      </c>
      <c r="C30" s="20" t="s">
        <v>15</v>
      </c>
      <c r="D30" s="27">
        <v>150</v>
      </c>
      <c r="E30" s="28">
        <v>259</v>
      </c>
      <c r="F30" s="27">
        <f t="shared" si="0"/>
        <v>409</v>
      </c>
      <c r="G30" s="34"/>
      <c r="H30" s="29" t="s">
        <v>350</v>
      </c>
    </row>
    <row r="31" spans="1:8" ht="18.75">
      <c r="A31" s="25">
        <v>29</v>
      </c>
      <c r="B31" s="30" t="s">
        <v>351</v>
      </c>
      <c r="C31" s="20" t="s">
        <v>91</v>
      </c>
      <c r="D31" s="28">
        <v>119</v>
      </c>
      <c r="E31" s="28">
        <v>256</v>
      </c>
      <c r="F31" s="27">
        <f t="shared" si="0"/>
        <v>375</v>
      </c>
      <c r="G31" s="34"/>
      <c r="H31" s="29" t="s">
        <v>352</v>
      </c>
    </row>
  </sheetData>
  <sheetProtection/>
  <printOptions/>
  <pageMargins left="0.7" right="0.12" top="0.32" bottom="0.29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6.28125" style="23" customWidth="1"/>
    <col min="2" max="2" width="27.421875" style="23" customWidth="1"/>
    <col min="3" max="3" width="23.7109375" style="23" customWidth="1"/>
    <col min="4" max="5" width="4.421875" style="23" customWidth="1"/>
    <col min="6" max="6" width="5.00390625" style="23" customWidth="1"/>
    <col min="7" max="7" width="13.7109375" style="23" customWidth="1"/>
    <col min="8" max="8" width="7.421875" style="23" customWidth="1"/>
    <col min="9" max="16384" width="9.00390625" style="23" customWidth="1"/>
  </cols>
  <sheetData>
    <row r="1" spans="1:8" ht="21">
      <c r="A1" s="21"/>
      <c r="B1" s="22" t="s">
        <v>93</v>
      </c>
      <c r="C1" s="21" t="s">
        <v>299</v>
      </c>
      <c r="D1" s="21"/>
      <c r="E1" s="21"/>
      <c r="F1" s="21"/>
      <c r="G1" s="21"/>
      <c r="H1" s="21"/>
    </row>
    <row r="2" spans="1:8" ht="13.5">
      <c r="A2" s="24" t="s">
        <v>79</v>
      </c>
      <c r="B2" s="24" t="s">
        <v>80</v>
      </c>
      <c r="C2" s="24" t="s">
        <v>81</v>
      </c>
      <c r="D2" s="24" t="s">
        <v>4</v>
      </c>
      <c r="E2" s="24" t="s">
        <v>5</v>
      </c>
      <c r="F2" s="24" t="s">
        <v>82</v>
      </c>
      <c r="G2" s="24" t="s">
        <v>83</v>
      </c>
      <c r="H2" s="24" t="s">
        <v>84</v>
      </c>
    </row>
    <row r="3" spans="1:8" ht="18.75">
      <c r="A3" s="25">
        <v>1</v>
      </c>
      <c r="B3" s="26" t="s">
        <v>95</v>
      </c>
      <c r="C3" s="20" t="s">
        <v>38</v>
      </c>
      <c r="D3" s="39">
        <v>322</v>
      </c>
      <c r="E3" s="39">
        <v>353</v>
      </c>
      <c r="F3" s="40">
        <f aca="true" t="shared" si="0" ref="F3:F19">SUM(D3:E3)</f>
        <v>675</v>
      </c>
      <c r="G3" s="40"/>
      <c r="H3" s="40" t="s">
        <v>137</v>
      </c>
    </row>
    <row r="4" spans="1:8" ht="18.75">
      <c r="A4" s="25">
        <v>2</v>
      </c>
      <c r="B4" s="30" t="s">
        <v>106</v>
      </c>
      <c r="C4" s="20" t="s">
        <v>15</v>
      </c>
      <c r="D4" s="39">
        <v>327</v>
      </c>
      <c r="E4" s="39">
        <v>344</v>
      </c>
      <c r="F4" s="40">
        <f t="shared" si="0"/>
        <v>671</v>
      </c>
      <c r="G4" s="40"/>
      <c r="H4" s="40" t="s">
        <v>138</v>
      </c>
    </row>
    <row r="5" spans="1:8" ht="18.75">
      <c r="A5" s="25">
        <v>3</v>
      </c>
      <c r="B5" s="31" t="s">
        <v>97</v>
      </c>
      <c r="C5" s="20" t="s">
        <v>98</v>
      </c>
      <c r="D5" s="39">
        <v>321</v>
      </c>
      <c r="E5" s="39">
        <v>347</v>
      </c>
      <c r="F5" s="40">
        <f t="shared" si="0"/>
        <v>668</v>
      </c>
      <c r="G5" s="42" t="s">
        <v>412</v>
      </c>
      <c r="H5" s="40" t="s">
        <v>139</v>
      </c>
    </row>
    <row r="6" spans="1:8" ht="18.75">
      <c r="A6" s="25">
        <v>4</v>
      </c>
      <c r="B6" s="30" t="s">
        <v>99</v>
      </c>
      <c r="C6" s="20" t="s">
        <v>100</v>
      </c>
      <c r="D6" s="27">
        <v>326</v>
      </c>
      <c r="E6" s="28">
        <v>342</v>
      </c>
      <c r="F6" s="29">
        <f t="shared" si="0"/>
        <v>668</v>
      </c>
      <c r="G6" s="42" t="s">
        <v>413</v>
      </c>
      <c r="H6" s="29" t="s">
        <v>96</v>
      </c>
    </row>
    <row r="7" spans="1:8" ht="18.75">
      <c r="A7" s="25">
        <v>5</v>
      </c>
      <c r="B7" s="30" t="s">
        <v>94</v>
      </c>
      <c r="C7" s="38" t="s">
        <v>68</v>
      </c>
      <c r="D7" s="27">
        <v>325</v>
      </c>
      <c r="E7" s="27">
        <v>332</v>
      </c>
      <c r="F7" s="29">
        <f t="shared" si="0"/>
        <v>657</v>
      </c>
      <c r="G7" s="29"/>
      <c r="H7" s="29" t="s">
        <v>140</v>
      </c>
    </row>
    <row r="8" spans="1:8" ht="18.75">
      <c r="A8" s="25">
        <v>6</v>
      </c>
      <c r="B8" s="33" t="s">
        <v>104</v>
      </c>
      <c r="C8" s="11" t="s">
        <v>13</v>
      </c>
      <c r="D8" s="27">
        <v>315</v>
      </c>
      <c r="E8" s="28">
        <v>340</v>
      </c>
      <c r="F8" s="29">
        <f t="shared" si="0"/>
        <v>655</v>
      </c>
      <c r="G8" s="29"/>
      <c r="H8" s="29" t="s">
        <v>141</v>
      </c>
    </row>
    <row r="9" spans="1:8" ht="18.75">
      <c r="A9" s="25">
        <v>7</v>
      </c>
      <c r="B9" s="30" t="s">
        <v>142</v>
      </c>
      <c r="C9" s="20" t="s">
        <v>72</v>
      </c>
      <c r="D9" s="27">
        <v>311</v>
      </c>
      <c r="E9" s="28">
        <v>336</v>
      </c>
      <c r="F9" s="29">
        <f t="shared" si="0"/>
        <v>647</v>
      </c>
      <c r="G9" s="29"/>
      <c r="H9" s="29" t="s">
        <v>143</v>
      </c>
    </row>
    <row r="10" spans="1:8" ht="18.75">
      <c r="A10" s="25">
        <v>8</v>
      </c>
      <c r="B10" s="63" t="s">
        <v>298</v>
      </c>
      <c r="C10" s="20" t="s">
        <v>15</v>
      </c>
      <c r="D10" s="27">
        <v>306</v>
      </c>
      <c r="E10" s="28">
        <v>336</v>
      </c>
      <c r="F10" s="65">
        <f t="shared" si="0"/>
        <v>642</v>
      </c>
      <c r="G10" s="65"/>
      <c r="H10" s="65" t="s">
        <v>506</v>
      </c>
    </row>
    <row r="11" spans="1:8" ht="18.75">
      <c r="A11" s="25">
        <v>9</v>
      </c>
      <c r="B11" s="30" t="s">
        <v>102</v>
      </c>
      <c r="C11" s="20" t="s">
        <v>42</v>
      </c>
      <c r="D11" s="27">
        <v>305</v>
      </c>
      <c r="E11" s="28">
        <v>336</v>
      </c>
      <c r="F11" s="29">
        <f t="shared" si="0"/>
        <v>641</v>
      </c>
      <c r="G11" s="42"/>
      <c r="H11" s="29" t="s">
        <v>144</v>
      </c>
    </row>
    <row r="12" spans="1:8" ht="18.75">
      <c r="A12" s="25">
        <v>10</v>
      </c>
      <c r="B12" s="63" t="s">
        <v>145</v>
      </c>
      <c r="C12" s="5" t="s">
        <v>46</v>
      </c>
      <c r="D12" s="27">
        <v>295</v>
      </c>
      <c r="E12" s="28">
        <v>343</v>
      </c>
      <c r="F12" s="29">
        <f t="shared" si="0"/>
        <v>638</v>
      </c>
      <c r="G12" s="42" t="s">
        <v>146</v>
      </c>
      <c r="H12" s="29" t="s">
        <v>147</v>
      </c>
    </row>
    <row r="13" spans="1:8" ht="18.75">
      <c r="A13" s="25">
        <v>11</v>
      </c>
      <c r="B13" s="33" t="s">
        <v>101</v>
      </c>
      <c r="C13" s="20" t="s">
        <v>72</v>
      </c>
      <c r="D13" s="27">
        <v>311</v>
      </c>
      <c r="E13" s="27">
        <v>327</v>
      </c>
      <c r="F13" s="29">
        <f t="shared" si="0"/>
        <v>638</v>
      </c>
      <c r="G13" s="42" t="s">
        <v>148</v>
      </c>
      <c r="H13" s="29" t="s">
        <v>149</v>
      </c>
    </row>
    <row r="14" spans="1:8" ht="18.75">
      <c r="A14" s="25">
        <v>12</v>
      </c>
      <c r="B14" s="30" t="s">
        <v>150</v>
      </c>
      <c r="C14" s="20" t="s">
        <v>98</v>
      </c>
      <c r="D14" s="27">
        <v>304</v>
      </c>
      <c r="E14" s="27">
        <v>332</v>
      </c>
      <c r="F14" s="29">
        <f t="shared" si="0"/>
        <v>636</v>
      </c>
      <c r="G14" s="29"/>
      <c r="H14" s="29" t="s">
        <v>151</v>
      </c>
    </row>
    <row r="15" spans="1:8" ht="18.75">
      <c r="A15" s="25">
        <v>13</v>
      </c>
      <c r="B15" s="41" t="s">
        <v>152</v>
      </c>
      <c r="C15" s="20" t="s">
        <v>15</v>
      </c>
      <c r="D15" s="27">
        <v>299</v>
      </c>
      <c r="E15" s="28">
        <v>335</v>
      </c>
      <c r="F15" s="29">
        <f t="shared" si="0"/>
        <v>634</v>
      </c>
      <c r="G15" s="29"/>
      <c r="H15" s="29" t="s">
        <v>153</v>
      </c>
    </row>
    <row r="16" spans="1:8" ht="18.75">
      <c r="A16" s="25">
        <v>14</v>
      </c>
      <c r="B16" s="31" t="s">
        <v>103</v>
      </c>
      <c r="C16" s="20" t="s">
        <v>13</v>
      </c>
      <c r="D16" s="27">
        <v>294</v>
      </c>
      <c r="E16" s="27">
        <v>323</v>
      </c>
      <c r="F16" s="29">
        <f t="shared" si="0"/>
        <v>617</v>
      </c>
      <c r="G16" s="29"/>
      <c r="H16" s="29" t="s">
        <v>154</v>
      </c>
    </row>
    <row r="17" spans="1:8" ht="18.75" customHeight="1">
      <c r="A17" s="25">
        <v>15</v>
      </c>
      <c r="B17" s="30" t="s">
        <v>155</v>
      </c>
      <c r="C17" s="64" t="s">
        <v>156</v>
      </c>
      <c r="D17" s="27">
        <v>290</v>
      </c>
      <c r="E17" s="28">
        <v>326</v>
      </c>
      <c r="F17" s="29">
        <f t="shared" si="0"/>
        <v>616</v>
      </c>
      <c r="G17" s="29"/>
      <c r="H17" s="29" t="s">
        <v>157</v>
      </c>
    </row>
    <row r="18" spans="1:8" ht="18.75">
      <c r="A18" s="25">
        <v>16</v>
      </c>
      <c r="B18" s="30" t="s">
        <v>158</v>
      </c>
      <c r="C18" s="5" t="s">
        <v>13</v>
      </c>
      <c r="D18" s="27">
        <v>287</v>
      </c>
      <c r="E18" s="28">
        <v>327</v>
      </c>
      <c r="F18" s="29">
        <f t="shared" si="0"/>
        <v>614</v>
      </c>
      <c r="G18" s="29"/>
      <c r="H18" s="29" t="s">
        <v>159</v>
      </c>
    </row>
    <row r="19" spans="1:8" ht="18.75">
      <c r="A19" s="25">
        <v>17</v>
      </c>
      <c r="B19" s="63" t="s">
        <v>160</v>
      </c>
      <c r="C19" s="11" t="s">
        <v>128</v>
      </c>
      <c r="D19" s="27">
        <v>289</v>
      </c>
      <c r="E19" s="28">
        <v>324</v>
      </c>
      <c r="F19" s="29">
        <f t="shared" si="0"/>
        <v>613</v>
      </c>
      <c r="G19" s="32"/>
      <c r="H19" s="29" t="s">
        <v>161</v>
      </c>
    </row>
    <row r="20" spans="1:8" ht="18.75">
      <c r="A20" s="25">
        <v>18</v>
      </c>
      <c r="B20" s="36" t="s">
        <v>105</v>
      </c>
      <c r="C20" s="43" t="s">
        <v>68</v>
      </c>
      <c r="D20" s="27">
        <v>298</v>
      </c>
      <c r="E20" s="28">
        <v>313</v>
      </c>
      <c r="F20" s="29">
        <f aca="true" t="shared" si="1" ref="F20:F25">SUM(D20:E20)</f>
        <v>611</v>
      </c>
      <c r="G20" s="42" t="s">
        <v>164</v>
      </c>
      <c r="H20" s="29" t="s">
        <v>162</v>
      </c>
    </row>
    <row r="21" spans="1:8" ht="18.75">
      <c r="A21" s="25">
        <v>19</v>
      </c>
      <c r="B21" s="30" t="s">
        <v>107</v>
      </c>
      <c r="C21" s="20" t="s">
        <v>163</v>
      </c>
      <c r="D21" s="27">
        <v>303</v>
      </c>
      <c r="E21" s="28">
        <v>308</v>
      </c>
      <c r="F21" s="29">
        <f t="shared" si="1"/>
        <v>611</v>
      </c>
      <c r="G21" s="42" t="s">
        <v>165</v>
      </c>
      <c r="H21" s="29" t="s">
        <v>166</v>
      </c>
    </row>
    <row r="22" spans="1:8" ht="18.75">
      <c r="A22" s="25">
        <v>20</v>
      </c>
      <c r="B22" s="63" t="s">
        <v>167</v>
      </c>
      <c r="C22" s="5" t="s">
        <v>29</v>
      </c>
      <c r="D22" s="27">
        <v>270</v>
      </c>
      <c r="E22" s="28">
        <v>321</v>
      </c>
      <c r="F22" s="29">
        <f t="shared" si="1"/>
        <v>591</v>
      </c>
      <c r="G22" s="32"/>
      <c r="H22" s="40" t="s">
        <v>168</v>
      </c>
    </row>
    <row r="23" spans="1:8" ht="18.75">
      <c r="A23" s="25">
        <v>21</v>
      </c>
      <c r="B23" s="36" t="s">
        <v>169</v>
      </c>
      <c r="C23" s="11" t="s">
        <v>128</v>
      </c>
      <c r="D23" s="27">
        <v>275</v>
      </c>
      <c r="E23" s="28">
        <v>315</v>
      </c>
      <c r="F23" s="29">
        <f t="shared" si="1"/>
        <v>590</v>
      </c>
      <c r="G23" s="32"/>
      <c r="H23" s="40" t="s">
        <v>170</v>
      </c>
    </row>
    <row r="24" spans="1:8" ht="18.75">
      <c r="A24" s="25">
        <v>22</v>
      </c>
      <c r="B24" s="36" t="s">
        <v>171</v>
      </c>
      <c r="C24" s="20" t="s">
        <v>15</v>
      </c>
      <c r="D24" s="27">
        <v>304</v>
      </c>
      <c r="E24" s="28">
        <v>285</v>
      </c>
      <c r="F24" s="29">
        <f t="shared" si="1"/>
        <v>589</v>
      </c>
      <c r="G24" s="32"/>
      <c r="H24" s="40" t="s">
        <v>172</v>
      </c>
    </row>
    <row r="25" spans="1:8" ht="18.75">
      <c r="A25" s="25">
        <v>23</v>
      </c>
      <c r="B25" s="30" t="s">
        <v>173</v>
      </c>
      <c r="C25" s="20" t="s">
        <v>72</v>
      </c>
      <c r="D25" s="27">
        <v>254</v>
      </c>
      <c r="E25" s="28">
        <v>300</v>
      </c>
      <c r="F25" s="29">
        <f t="shared" si="1"/>
        <v>554</v>
      </c>
      <c r="G25" s="32"/>
      <c r="H25" s="40" t="s">
        <v>174</v>
      </c>
    </row>
  </sheetData>
  <sheetProtection/>
  <printOptions/>
  <pageMargins left="0.7" right="0.12" top="0.3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28125" style="23" customWidth="1"/>
    <col min="2" max="2" width="27.421875" style="23" customWidth="1"/>
    <col min="3" max="3" width="23.7109375" style="23" customWidth="1"/>
    <col min="4" max="5" width="4.421875" style="23" customWidth="1"/>
    <col min="6" max="6" width="5.00390625" style="23" customWidth="1"/>
    <col min="7" max="7" width="11.28125" style="23" customWidth="1"/>
    <col min="8" max="8" width="7.421875" style="23" customWidth="1"/>
    <col min="9" max="16384" width="9.00390625" style="23" customWidth="1"/>
  </cols>
  <sheetData>
    <row r="1" spans="1:8" ht="21">
      <c r="A1" s="21"/>
      <c r="B1" s="22" t="s">
        <v>108</v>
      </c>
      <c r="C1" s="21" t="s">
        <v>294</v>
      </c>
      <c r="D1" s="21"/>
      <c r="E1" s="21"/>
      <c r="F1" s="21"/>
      <c r="G1" s="21"/>
      <c r="H1" s="21"/>
    </row>
    <row r="2" spans="1:8" ht="13.5">
      <c r="A2" s="24" t="s">
        <v>79</v>
      </c>
      <c r="B2" s="24" t="s">
        <v>80</v>
      </c>
      <c r="C2" s="24" t="s">
        <v>81</v>
      </c>
      <c r="D2" s="21" t="s">
        <v>4</v>
      </c>
      <c r="E2" s="21" t="s">
        <v>5</v>
      </c>
      <c r="F2" s="24" t="s">
        <v>82</v>
      </c>
      <c r="G2" s="24" t="s">
        <v>83</v>
      </c>
      <c r="H2" s="24" t="s">
        <v>84</v>
      </c>
    </row>
    <row r="3" spans="1:8" ht="18.75">
      <c r="A3" s="25">
        <v>1</v>
      </c>
      <c r="B3" s="31" t="s">
        <v>110</v>
      </c>
      <c r="C3" s="20" t="s">
        <v>111</v>
      </c>
      <c r="D3" s="27">
        <v>328</v>
      </c>
      <c r="E3" s="27">
        <v>350</v>
      </c>
      <c r="F3" s="27">
        <f aca="true" t="shared" si="0" ref="F3:F8">SUM(D3:E3)</f>
        <v>678</v>
      </c>
      <c r="G3" s="27"/>
      <c r="H3" s="29" t="s">
        <v>123</v>
      </c>
    </row>
    <row r="4" spans="1:8" ht="18.75">
      <c r="A4" s="25">
        <v>2</v>
      </c>
      <c r="B4" s="33" t="s">
        <v>124</v>
      </c>
      <c r="C4" s="20" t="s">
        <v>125</v>
      </c>
      <c r="D4" s="27">
        <v>329</v>
      </c>
      <c r="E4" s="27">
        <v>347</v>
      </c>
      <c r="F4" s="27">
        <f t="shared" si="0"/>
        <v>676</v>
      </c>
      <c r="G4" s="27"/>
      <c r="H4" s="29" t="s">
        <v>126</v>
      </c>
    </row>
    <row r="5" spans="1:8" ht="18.75">
      <c r="A5" s="25">
        <v>3</v>
      </c>
      <c r="B5" s="11" t="s">
        <v>127</v>
      </c>
      <c r="C5" s="11" t="s">
        <v>128</v>
      </c>
      <c r="D5" s="27">
        <v>294</v>
      </c>
      <c r="E5" s="27">
        <v>331</v>
      </c>
      <c r="F5" s="27">
        <f t="shared" si="0"/>
        <v>625</v>
      </c>
      <c r="G5" s="27"/>
      <c r="H5" s="29" t="s">
        <v>129</v>
      </c>
    </row>
    <row r="6" spans="1:8" ht="18.75">
      <c r="A6" s="25">
        <v>4</v>
      </c>
      <c r="B6" s="11" t="s">
        <v>130</v>
      </c>
      <c r="C6" s="11" t="s">
        <v>131</v>
      </c>
      <c r="D6" s="27">
        <v>291</v>
      </c>
      <c r="E6" s="27">
        <v>333</v>
      </c>
      <c r="F6" s="27">
        <f t="shared" si="0"/>
        <v>624</v>
      </c>
      <c r="G6" s="27"/>
      <c r="H6" s="29" t="s">
        <v>132</v>
      </c>
    </row>
    <row r="7" spans="1:8" ht="18.75">
      <c r="A7" s="25">
        <v>5</v>
      </c>
      <c r="B7" s="11" t="s">
        <v>133</v>
      </c>
      <c r="C7" s="11" t="s">
        <v>128</v>
      </c>
      <c r="D7" s="27">
        <v>291</v>
      </c>
      <c r="E7" s="27">
        <v>319</v>
      </c>
      <c r="F7" s="27">
        <f t="shared" si="0"/>
        <v>610</v>
      </c>
      <c r="G7" s="27"/>
      <c r="H7" s="29" t="s">
        <v>134</v>
      </c>
    </row>
    <row r="8" spans="1:8" ht="18.75">
      <c r="A8" s="25">
        <v>6</v>
      </c>
      <c r="B8" s="11" t="s">
        <v>135</v>
      </c>
      <c r="C8" s="20" t="s">
        <v>125</v>
      </c>
      <c r="D8" s="27">
        <v>248</v>
      </c>
      <c r="E8" s="27">
        <v>294</v>
      </c>
      <c r="F8" s="27">
        <f t="shared" si="0"/>
        <v>542</v>
      </c>
      <c r="G8" s="27"/>
      <c r="H8" s="29" t="s">
        <v>136</v>
      </c>
    </row>
  </sheetData>
  <sheetProtection/>
  <printOptions/>
  <pageMargins left="0.6" right="0.3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28125" style="0" customWidth="1"/>
    <col min="2" max="2" width="27.421875" style="0" customWidth="1"/>
    <col min="3" max="3" width="23.7109375" style="0" customWidth="1"/>
    <col min="4" max="5" width="4.421875" style="0" customWidth="1"/>
    <col min="6" max="6" width="5.00390625" style="0" customWidth="1"/>
    <col min="7" max="7" width="7.421875" style="0" customWidth="1"/>
    <col min="8" max="8" width="11.28125" style="0" customWidth="1"/>
    <col min="9" max="9" width="7.421875" style="0" customWidth="1"/>
  </cols>
  <sheetData>
    <row r="1" spans="1:9" ht="21">
      <c r="A1" s="45"/>
      <c r="B1" s="46" t="s">
        <v>112</v>
      </c>
      <c r="C1" s="47" t="s">
        <v>113</v>
      </c>
      <c r="D1" s="45"/>
      <c r="E1" s="45"/>
      <c r="F1" s="45"/>
      <c r="G1" s="45"/>
      <c r="H1" s="45"/>
      <c r="I1" s="45"/>
    </row>
    <row r="2" spans="1:9" ht="13.5">
      <c r="A2" s="48" t="s">
        <v>79</v>
      </c>
      <c r="B2" s="49" t="s">
        <v>80</v>
      </c>
      <c r="C2" s="49" t="s">
        <v>81</v>
      </c>
      <c r="D2" s="50" t="s">
        <v>4</v>
      </c>
      <c r="E2" s="50" t="s">
        <v>5</v>
      </c>
      <c r="F2" s="24" t="s">
        <v>82</v>
      </c>
      <c r="G2" s="51" t="s">
        <v>114</v>
      </c>
      <c r="H2" s="49" t="s">
        <v>83</v>
      </c>
      <c r="I2" s="49" t="s">
        <v>84</v>
      </c>
    </row>
    <row r="3" spans="1:9" ht="18.75">
      <c r="A3" s="52">
        <v>1</v>
      </c>
      <c r="B3" s="9" t="s">
        <v>115</v>
      </c>
      <c r="C3" s="53" t="s">
        <v>116</v>
      </c>
      <c r="D3" s="54">
        <v>145</v>
      </c>
      <c r="E3" s="55">
        <v>248</v>
      </c>
      <c r="F3" s="55">
        <f>SUM(D3:E3)</f>
        <v>393</v>
      </c>
      <c r="G3" s="56" t="s">
        <v>117</v>
      </c>
      <c r="H3" s="57"/>
      <c r="I3" s="58" t="s">
        <v>118</v>
      </c>
    </row>
  </sheetData>
  <sheetProtection/>
  <printOptions/>
  <pageMargins left="0.39" right="0.12" top="0.32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3" sqref="B3:C24"/>
    </sheetView>
  </sheetViews>
  <sheetFormatPr defaultColWidth="9.140625" defaultRowHeight="15"/>
  <cols>
    <col min="1" max="1" width="6.28125" style="23" customWidth="1"/>
    <col min="2" max="2" width="27.421875" style="23" customWidth="1"/>
    <col min="3" max="3" width="23.7109375" style="23" customWidth="1"/>
    <col min="4" max="5" width="4.421875" style="23" customWidth="1"/>
    <col min="6" max="6" width="5.00390625" style="23" customWidth="1"/>
    <col min="7" max="7" width="11.28125" style="23" customWidth="1"/>
    <col min="8" max="8" width="7.421875" style="23" customWidth="1"/>
    <col min="9" max="16384" width="9.00390625" style="23" customWidth="1"/>
  </cols>
  <sheetData>
    <row r="1" spans="1:8" ht="21">
      <c r="A1" s="21"/>
      <c r="B1" s="22" t="s">
        <v>119</v>
      </c>
      <c r="C1" s="21" t="s">
        <v>120</v>
      </c>
      <c r="D1" s="21"/>
      <c r="E1" s="21"/>
      <c r="F1" s="21"/>
      <c r="G1" s="21"/>
      <c r="H1" s="21"/>
    </row>
    <row r="2" spans="1:8" ht="13.5">
      <c r="A2" s="24" t="s">
        <v>79</v>
      </c>
      <c r="B2" s="24" t="s">
        <v>80</v>
      </c>
      <c r="C2" s="24" t="s">
        <v>81</v>
      </c>
      <c r="D2" s="24" t="s">
        <v>5</v>
      </c>
      <c r="E2" s="24" t="s">
        <v>5</v>
      </c>
      <c r="F2" s="24" t="s">
        <v>82</v>
      </c>
      <c r="G2" s="24" t="s">
        <v>83</v>
      </c>
      <c r="H2" s="24" t="s">
        <v>84</v>
      </c>
    </row>
    <row r="3" spans="1:8" ht="18.75">
      <c r="A3" s="25">
        <v>1</v>
      </c>
      <c r="B3" s="31" t="s">
        <v>364</v>
      </c>
      <c r="C3" s="20" t="s">
        <v>9</v>
      </c>
      <c r="D3" s="27">
        <v>314</v>
      </c>
      <c r="E3" s="27">
        <v>316</v>
      </c>
      <c r="F3" s="27">
        <f>SUM(D3:E3)</f>
        <v>630</v>
      </c>
      <c r="G3" s="27"/>
      <c r="H3" s="29" t="s">
        <v>365</v>
      </c>
    </row>
    <row r="4" spans="1:8" ht="18.75">
      <c r="A4" s="25">
        <v>2</v>
      </c>
      <c r="B4" s="31" t="s">
        <v>366</v>
      </c>
      <c r="C4" s="5" t="s">
        <v>38</v>
      </c>
      <c r="D4" s="27">
        <v>293</v>
      </c>
      <c r="E4" s="27">
        <v>309</v>
      </c>
      <c r="F4" s="27">
        <f aca="true" t="shared" si="0" ref="F4:F24">SUM(D4:E4)</f>
        <v>602</v>
      </c>
      <c r="G4" s="27"/>
      <c r="H4" s="29" t="s">
        <v>367</v>
      </c>
    </row>
    <row r="5" spans="1:8" ht="18.75">
      <c r="A5" s="25">
        <v>3</v>
      </c>
      <c r="B5" s="31" t="s">
        <v>368</v>
      </c>
      <c r="C5" s="59" t="s">
        <v>358</v>
      </c>
      <c r="D5" s="27">
        <v>301</v>
      </c>
      <c r="E5" s="27">
        <v>285</v>
      </c>
      <c r="F5" s="27">
        <f t="shared" si="0"/>
        <v>586</v>
      </c>
      <c r="G5" s="27"/>
      <c r="H5" s="29" t="s">
        <v>369</v>
      </c>
    </row>
    <row r="6" spans="1:8" ht="18.75">
      <c r="A6" s="25">
        <v>4</v>
      </c>
      <c r="B6" s="31" t="s">
        <v>370</v>
      </c>
      <c r="C6" s="5" t="s">
        <v>15</v>
      </c>
      <c r="D6" s="27">
        <v>288</v>
      </c>
      <c r="E6" s="27">
        <v>283</v>
      </c>
      <c r="F6" s="27">
        <f t="shared" si="0"/>
        <v>571</v>
      </c>
      <c r="G6" s="27"/>
      <c r="H6" s="29" t="s">
        <v>371</v>
      </c>
    </row>
    <row r="7" spans="1:8" ht="18.75">
      <c r="A7" s="25">
        <v>5</v>
      </c>
      <c r="B7" s="26" t="s">
        <v>372</v>
      </c>
      <c r="C7" s="20" t="s">
        <v>9</v>
      </c>
      <c r="D7" s="27">
        <v>285</v>
      </c>
      <c r="E7" s="27">
        <v>284</v>
      </c>
      <c r="F7" s="27">
        <f t="shared" si="0"/>
        <v>569</v>
      </c>
      <c r="G7" s="27"/>
      <c r="H7" s="29" t="s">
        <v>373</v>
      </c>
    </row>
    <row r="8" spans="1:8" ht="18.75">
      <c r="A8" s="25">
        <v>6</v>
      </c>
      <c r="B8" s="31" t="s">
        <v>374</v>
      </c>
      <c r="C8" s="20" t="s">
        <v>42</v>
      </c>
      <c r="D8" s="27">
        <v>272</v>
      </c>
      <c r="E8" s="27">
        <v>270</v>
      </c>
      <c r="F8" s="27">
        <f t="shared" si="0"/>
        <v>542</v>
      </c>
      <c r="G8" s="16"/>
      <c r="H8" s="29" t="s">
        <v>375</v>
      </c>
    </row>
    <row r="9" spans="1:8" ht="18.75">
      <c r="A9" s="25">
        <v>7</v>
      </c>
      <c r="B9" s="31" t="s">
        <v>376</v>
      </c>
      <c r="C9" s="20" t="s">
        <v>358</v>
      </c>
      <c r="D9" s="27">
        <v>271</v>
      </c>
      <c r="E9" s="27">
        <v>262</v>
      </c>
      <c r="F9" s="27">
        <f t="shared" si="0"/>
        <v>533</v>
      </c>
      <c r="G9" s="27"/>
      <c r="H9" s="29" t="s">
        <v>377</v>
      </c>
    </row>
    <row r="10" spans="1:8" ht="18.75">
      <c r="A10" s="25">
        <v>8</v>
      </c>
      <c r="B10" s="31" t="s">
        <v>378</v>
      </c>
      <c r="C10" s="20" t="s">
        <v>13</v>
      </c>
      <c r="D10" s="27">
        <v>267</v>
      </c>
      <c r="E10" s="27">
        <v>264</v>
      </c>
      <c r="F10" s="27">
        <f t="shared" si="0"/>
        <v>531</v>
      </c>
      <c r="G10" s="27" t="s">
        <v>382</v>
      </c>
      <c r="H10" s="29" t="s">
        <v>379</v>
      </c>
    </row>
    <row r="11" spans="1:8" ht="18.75">
      <c r="A11" s="25">
        <v>9</v>
      </c>
      <c r="B11" s="26" t="s">
        <v>380</v>
      </c>
      <c r="C11" s="20" t="s">
        <v>13</v>
      </c>
      <c r="D11" s="27">
        <v>265</v>
      </c>
      <c r="E11" s="27">
        <v>266</v>
      </c>
      <c r="F11" s="27">
        <f t="shared" si="0"/>
        <v>531</v>
      </c>
      <c r="G11" s="27" t="s">
        <v>383</v>
      </c>
      <c r="H11" s="29" t="s">
        <v>381</v>
      </c>
    </row>
    <row r="12" spans="1:8" ht="18.75">
      <c r="A12" s="25">
        <v>10</v>
      </c>
      <c r="B12" s="60" t="s">
        <v>121</v>
      </c>
      <c r="C12" s="20" t="s">
        <v>13</v>
      </c>
      <c r="D12" s="27">
        <v>244</v>
      </c>
      <c r="E12" s="27">
        <v>286</v>
      </c>
      <c r="F12" s="27">
        <f t="shared" si="0"/>
        <v>530</v>
      </c>
      <c r="G12" s="27"/>
      <c r="H12" s="29" t="s">
        <v>384</v>
      </c>
    </row>
    <row r="13" spans="1:8" ht="18.75">
      <c r="A13" s="25">
        <v>11</v>
      </c>
      <c r="B13" s="11" t="s">
        <v>385</v>
      </c>
      <c r="C13" s="5" t="s">
        <v>358</v>
      </c>
      <c r="D13" s="27">
        <v>257</v>
      </c>
      <c r="E13" s="27">
        <v>266</v>
      </c>
      <c r="F13" s="27">
        <f t="shared" si="0"/>
        <v>523</v>
      </c>
      <c r="G13" s="27" t="s">
        <v>383</v>
      </c>
      <c r="H13" s="29" t="s">
        <v>386</v>
      </c>
    </row>
    <row r="14" spans="1:8" ht="18.75">
      <c r="A14" s="25">
        <v>12</v>
      </c>
      <c r="B14" s="11" t="s">
        <v>387</v>
      </c>
      <c r="C14" s="20" t="s">
        <v>42</v>
      </c>
      <c r="D14" s="27">
        <v>263</v>
      </c>
      <c r="E14" s="27">
        <v>260</v>
      </c>
      <c r="F14" s="27">
        <f t="shared" si="0"/>
        <v>523</v>
      </c>
      <c r="G14" s="27" t="s">
        <v>411</v>
      </c>
      <c r="H14" s="29" t="s">
        <v>388</v>
      </c>
    </row>
    <row r="15" spans="1:8" ht="18.75">
      <c r="A15" s="25">
        <v>13</v>
      </c>
      <c r="B15" s="31" t="s">
        <v>389</v>
      </c>
      <c r="C15" s="20" t="s">
        <v>13</v>
      </c>
      <c r="D15" s="27">
        <v>270</v>
      </c>
      <c r="E15" s="27">
        <v>242</v>
      </c>
      <c r="F15" s="27">
        <f t="shared" si="0"/>
        <v>512</v>
      </c>
      <c r="G15" s="42" t="s">
        <v>394</v>
      </c>
      <c r="H15" s="29" t="s">
        <v>390</v>
      </c>
    </row>
    <row r="16" spans="1:8" ht="18.75">
      <c r="A16" s="25">
        <v>14</v>
      </c>
      <c r="B16" s="31" t="s">
        <v>391</v>
      </c>
      <c r="C16" s="20" t="s">
        <v>15</v>
      </c>
      <c r="D16" s="27">
        <v>265</v>
      </c>
      <c r="E16" s="27">
        <v>247</v>
      </c>
      <c r="F16" s="27">
        <f t="shared" si="0"/>
        <v>512</v>
      </c>
      <c r="G16" s="42" t="s">
        <v>393</v>
      </c>
      <c r="H16" s="29" t="s">
        <v>392</v>
      </c>
    </row>
    <row r="17" spans="1:8" ht="18.75">
      <c r="A17" s="25">
        <v>15</v>
      </c>
      <c r="B17" s="26" t="s">
        <v>395</v>
      </c>
      <c r="C17" s="20" t="s">
        <v>38</v>
      </c>
      <c r="D17" s="27">
        <v>251</v>
      </c>
      <c r="E17" s="27">
        <v>247</v>
      </c>
      <c r="F17" s="27">
        <f t="shared" si="0"/>
        <v>498</v>
      </c>
      <c r="G17" s="42" t="s">
        <v>393</v>
      </c>
      <c r="H17" s="29" t="s">
        <v>396</v>
      </c>
    </row>
    <row r="18" spans="1:8" ht="18.75">
      <c r="A18" s="25">
        <v>16</v>
      </c>
      <c r="B18" s="26" t="s">
        <v>397</v>
      </c>
      <c r="C18" s="20" t="s">
        <v>29</v>
      </c>
      <c r="D18" s="27">
        <v>260</v>
      </c>
      <c r="E18" s="27">
        <v>238</v>
      </c>
      <c r="F18" s="27">
        <f t="shared" si="0"/>
        <v>498</v>
      </c>
      <c r="G18" s="42" t="s">
        <v>399</v>
      </c>
      <c r="H18" s="29" t="s">
        <v>398</v>
      </c>
    </row>
    <row r="19" spans="1:8" ht="18.75">
      <c r="A19" s="25">
        <v>17</v>
      </c>
      <c r="B19" s="31" t="s">
        <v>400</v>
      </c>
      <c r="C19" s="20" t="s">
        <v>9</v>
      </c>
      <c r="D19" s="27">
        <v>223</v>
      </c>
      <c r="E19" s="27">
        <v>268</v>
      </c>
      <c r="F19" s="27">
        <f t="shared" si="0"/>
        <v>491</v>
      </c>
      <c r="G19" s="27"/>
      <c r="H19" s="29" t="s">
        <v>401</v>
      </c>
    </row>
    <row r="20" spans="1:8" ht="18.75">
      <c r="A20" s="25">
        <v>18</v>
      </c>
      <c r="B20" s="31" t="s">
        <v>402</v>
      </c>
      <c r="C20" s="5" t="s">
        <v>13</v>
      </c>
      <c r="D20" s="27">
        <v>248</v>
      </c>
      <c r="E20" s="27">
        <v>242</v>
      </c>
      <c r="F20" s="27">
        <f t="shared" si="0"/>
        <v>490</v>
      </c>
      <c r="G20" s="32"/>
      <c r="H20" s="29" t="s">
        <v>359</v>
      </c>
    </row>
    <row r="21" spans="1:8" ht="18.75">
      <c r="A21" s="25">
        <v>19</v>
      </c>
      <c r="B21" s="31" t="s">
        <v>403</v>
      </c>
      <c r="C21" s="20" t="s">
        <v>363</v>
      </c>
      <c r="D21" s="27">
        <v>245</v>
      </c>
      <c r="E21" s="27">
        <v>231</v>
      </c>
      <c r="F21" s="27">
        <f t="shared" si="0"/>
        <v>476</v>
      </c>
      <c r="G21" s="27"/>
      <c r="H21" s="29" t="s">
        <v>404</v>
      </c>
    </row>
    <row r="22" spans="1:8" ht="18.75">
      <c r="A22" s="25">
        <v>20</v>
      </c>
      <c r="B22" s="31" t="s">
        <v>405</v>
      </c>
      <c r="C22" s="20" t="s">
        <v>13</v>
      </c>
      <c r="D22" s="27">
        <v>229</v>
      </c>
      <c r="E22" s="27">
        <v>195</v>
      </c>
      <c r="F22" s="27">
        <f t="shared" si="0"/>
        <v>424</v>
      </c>
      <c r="G22" s="27"/>
      <c r="H22" s="29" t="s">
        <v>406</v>
      </c>
    </row>
    <row r="23" spans="1:8" ht="18.75">
      <c r="A23" s="25">
        <v>21</v>
      </c>
      <c r="B23" s="31" t="s">
        <v>407</v>
      </c>
      <c r="C23" s="20" t="s">
        <v>12</v>
      </c>
      <c r="D23" s="27">
        <v>196</v>
      </c>
      <c r="E23" s="27">
        <v>183</v>
      </c>
      <c r="F23" s="27">
        <f t="shared" si="0"/>
        <v>379</v>
      </c>
      <c r="G23" s="61"/>
      <c r="H23" s="29" t="s">
        <v>408</v>
      </c>
    </row>
    <row r="24" spans="1:8" ht="18.75">
      <c r="A24" s="25">
        <v>22</v>
      </c>
      <c r="B24" s="31" t="s">
        <v>409</v>
      </c>
      <c r="C24" s="20" t="s">
        <v>15</v>
      </c>
      <c r="D24" s="27">
        <v>133</v>
      </c>
      <c r="E24" s="27">
        <v>169</v>
      </c>
      <c r="F24" s="27">
        <f t="shared" si="0"/>
        <v>302</v>
      </c>
      <c r="G24" s="27"/>
      <c r="H24" s="29" t="s">
        <v>410</v>
      </c>
    </row>
    <row r="28" spans="2:3" ht="21">
      <c r="B28" s="22" t="s">
        <v>122</v>
      </c>
      <c r="C28" s="23" t="s">
        <v>109</v>
      </c>
    </row>
    <row r="29" spans="1:8" ht="13.5">
      <c r="A29" s="24" t="s">
        <v>79</v>
      </c>
      <c r="B29" s="24" t="s">
        <v>80</v>
      </c>
      <c r="C29" s="24" t="s">
        <v>81</v>
      </c>
      <c r="D29" s="24" t="s">
        <v>5</v>
      </c>
      <c r="E29" s="24" t="s">
        <v>5</v>
      </c>
      <c r="F29" s="24" t="s">
        <v>82</v>
      </c>
      <c r="G29" s="24" t="s">
        <v>83</v>
      </c>
      <c r="H29" s="24" t="s">
        <v>84</v>
      </c>
    </row>
    <row r="30" spans="1:8" ht="18.75">
      <c r="A30" s="25">
        <v>1</v>
      </c>
      <c r="B30" s="30" t="s">
        <v>357</v>
      </c>
      <c r="C30" s="20" t="s">
        <v>358</v>
      </c>
      <c r="D30" s="27">
        <v>334</v>
      </c>
      <c r="E30" s="27">
        <v>338</v>
      </c>
      <c r="F30" s="27">
        <f>SUM(D30:E30)</f>
        <v>672</v>
      </c>
      <c r="G30" s="27"/>
      <c r="H30" s="29" t="s">
        <v>360</v>
      </c>
    </row>
    <row r="31" spans="1:8" ht="18.75">
      <c r="A31" s="25">
        <v>2</v>
      </c>
      <c r="B31" s="30" t="s">
        <v>362</v>
      </c>
      <c r="C31" s="20" t="s">
        <v>363</v>
      </c>
      <c r="D31" s="27">
        <v>296</v>
      </c>
      <c r="E31" s="27">
        <v>314</v>
      </c>
      <c r="F31" s="27">
        <f>SUM(D31:E31)</f>
        <v>610</v>
      </c>
      <c r="G31" s="27"/>
      <c r="H31" s="65" t="s">
        <v>361</v>
      </c>
    </row>
  </sheetData>
  <sheetProtection/>
  <printOptions/>
  <pageMargins left="0.7" right="0.12" top="0.32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zoomScalePageLayoutView="0" workbookViewId="0" topLeftCell="A58">
      <selection activeCell="G14" sqref="G14"/>
    </sheetView>
  </sheetViews>
  <sheetFormatPr defaultColWidth="9.140625" defaultRowHeight="15"/>
  <cols>
    <col min="1" max="1" width="3.7109375" style="0" customWidth="1"/>
    <col min="2" max="2" width="31.28125" style="51" customWidth="1"/>
    <col min="3" max="3" width="20.57421875" style="51" customWidth="1"/>
    <col min="4" max="5" width="3.7109375" style="0" customWidth="1"/>
    <col min="6" max="6" width="31.28125" style="0" customWidth="1"/>
    <col min="7" max="7" width="20.57421875" style="0" customWidth="1"/>
    <col min="8" max="8" width="3.7109375" style="0" customWidth="1"/>
  </cols>
  <sheetData>
    <row r="1" spans="1:7" ht="36" customHeight="1">
      <c r="A1" s="124" t="s">
        <v>435</v>
      </c>
      <c r="B1" s="124"/>
      <c r="C1" s="124"/>
      <c r="D1" s="124"/>
      <c r="E1" s="124"/>
      <c r="F1" s="124"/>
      <c r="G1" s="124"/>
    </row>
    <row r="2" spans="1:7" ht="30" customHeight="1">
      <c r="A2" s="68"/>
      <c r="B2" s="68"/>
      <c r="C2" s="68"/>
      <c r="D2" s="68"/>
      <c r="E2" s="125" t="s">
        <v>436</v>
      </c>
      <c r="F2" s="125"/>
      <c r="G2" s="125"/>
    </row>
    <row r="3" spans="1:7" ht="22.5" customHeight="1">
      <c r="A3" s="68"/>
      <c r="B3" s="68"/>
      <c r="C3" s="68"/>
      <c r="D3" s="120"/>
      <c r="E3" s="120"/>
      <c r="F3" s="120"/>
      <c r="G3" s="69" t="s">
        <v>505</v>
      </c>
    </row>
    <row r="4" spans="1:7" ht="22.5" customHeight="1">
      <c r="A4" s="68"/>
      <c r="B4" s="68"/>
      <c r="C4" s="68"/>
      <c r="D4" s="69"/>
      <c r="E4" s="69"/>
      <c r="F4" s="69"/>
      <c r="G4" s="69"/>
    </row>
    <row r="5" spans="1:7" ht="22.5" customHeight="1">
      <c r="A5" s="68"/>
      <c r="B5" s="70" t="s">
        <v>437</v>
      </c>
      <c r="C5" s="70" t="s">
        <v>502</v>
      </c>
      <c r="D5" s="68"/>
      <c r="E5" s="71"/>
      <c r="F5" s="75" t="s">
        <v>443</v>
      </c>
      <c r="G5" s="76" t="s">
        <v>504</v>
      </c>
    </row>
    <row r="6" spans="2:7" ht="22.5" customHeight="1">
      <c r="B6" s="99" t="s">
        <v>438</v>
      </c>
      <c r="C6" s="99" t="s">
        <v>439</v>
      </c>
      <c r="D6" s="109"/>
      <c r="E6" s="109"/>
      <c r="F6" s="99" t="s">
        <v>438</v>
      </c>
      <c r="G6" s="99" t="s">
        <v>439</v>
      </c>
    </row>
    <row r="7" spans="1:7" ht="22.5" customHeight="1">
      <c r="A7">
        <v>1</v>
      </c>
      <c r="B7" s="110" t="s">
        <v>33</v>
      </c>
      <c r="C7" s="111" t="s">
        <v>12</v>
      </c>
      <c r="D7" s="109"/>
      <c r="E7" s="109">
        <v>1</v>
      </c>
      <c r="F7" s="112" t="s">
        <v>300</v>
      </c>
      <c r="G7" s="113" t="s">
        <v>301</v>
      </c>
    </row>
    <row r="8" spans="1:7" ht="22.5" customHeight="1">
      <c r="A8">
        <v>2</v>
      </c>
      <c r="B8" s="110" t="s">
        <v>19</v>
      </c>
      <c r="C8" s="111" t="s">
        <v>20</v>
      </c>
      <c r="D8" s="109"/>
      <c r="E8" s="109">
        <v>2</v>
      </c>
      <c r="F8" s="114" t="s">
        <v>303</v>
      </c>
      <c r="G8" s="113" t="s">
        <v>304</v>
      </c>
    </row>
    <row r="9" spans="1:7" ht="22.5" customHeight="1">
      <c r="A9">
        <v>3</v>
      </c>
      <c r="B9" s="114" t="s">
        <v>461</v>
      </c>
      <c r="C9" s="111" t="s">
        <v>12</v>
      </c>
      <c r="D9" s="109"/>
      <c r="E9" s="109">
        <v>3</v>
      </c>
      <c r="F9" s="112" t="s">
        <v>306</v>
      </c>
      <c r="G9" s="115" t="s">
        <v>12</v>
      </c>
    </row>
    <row r="10" spans="1:7" ht="22.5" customHeight="1">
      <c r="A10">
        <v>4</v>
      </c>
      <c r="B10" s="114" t="s">
        <v>10</v>
      </c>
      <c r="C10" s="114" t="s">
        <v>11</v>
      </c>
      <c r="D10" s="109"/>
      <c r="E10" s="109">
        <v>4</v>
      </c>
      <c r="F10" s="62" t="s">
        <v>309</v>
      </c>
      <c r="G10" s="115" t="s">
        <v>46</v>
      </c>
    </row>
    <row r="11" spans="1:7" ht="22.5" customHeight="1">
      <c r="A11">
        <v>5</v>
      </c>
      <c r="B11" s="114" t="s">
        <v>462</v>
      </c>
      <c r="C11" s="114" t="s">
        <v>463</v>
      </c>
      <c r="D11" s="109"/>
      <c r="E11" s="109">
        <v>5</v>
      </c>
      <c r="F11" s="44" t="s">
        <v>311</v>
      </c>
      <c r="G11" s="113" t="s">
        <v>312</v>
      </c>
    </row>
    <row r="12" spans="1:7" ht="22.5" customHeight="1">
      <c r="A12">
        <v>6</v>
      </c>
      <c r="B12" s="111" t="s">
        <v>423</v>
      </c>
      <c r="C12" s="114" t="s">
        <v>12</v>
      </c>
      <c r="D12" s="109"/>
      <c r="E12" s="109">
        <v>6</v>
      </c>
      <c r="F12" s="116" t="s">
        <v>86</v>
      </c>
      <c r="G12" s="113" t="s">
        <v>24</v>
      </c>
    </row>
    <row r="13" spans="1:7" ht="22.5" customHeight="1">
      <c r="A13">
        <v>7</v>
      </c>
      <c r="B13" s="114" t="s">
        <v>464</v>
      </c>
      <c r="C13" s="116" t="s">
        <v>15</v>
      </c>
      <c r="D13" s="109"/>
      <c r="E13" s="109">
        <v>7</v>
      </c>
      <c r="F13" s="112" t="s">
        <v>308</v>
      </c>
      <c r="G13" s="113" t="s">
        <v>15</v>
      </c>
    </row>
    <row r="14" spans="1:7" ht="22.5" customHeight="1">
      <c r="A14">
        <v>8</v>
      </c>
      <c r="B14" s="114" t="s">
        <v>418</v>
      </c>
      <c r="C14" s="116" t="s">
        <v>9</v>
      </c>
      <c r="D14" s="109"/>
      <c r="E14" s="109">
        <v>8</v>
      </c>
      <c r="F14" s="62" t="s">
        <v>85</v>
      </c>
      <c r="G14" s="113" t="s">
        <v>13</v>
      </c>
    </row>
    <row r="15" spans="1:7" ht="22.5" customHeight="1">
      <c r="A15">
        <v>9</v>
      </c>
      <c r="B15" s="114" t="s">
        <v>422</v>
      </c>
      <c r="C15" s="116" t="s">
        <v>12</v>
      </c>
      <c r="D15" s="109"/>
      <c r="E15" s="109">
        <v>9</v>
      </c>
      <c r="F15" s="111" t="s">
        <v>317</v>
      </c>
      <c r="G15" s="113" t="s">
        <v>304</v>
      </c>
    </row>
    <row r="16" spans="1:7" ht="22.5" customHeight="1">
      <c r="A16">
        <v>10</v>
      </c>
      <c r="B16" s="110" t="s">
        <v>465</v>
      </c>
      <c r="C16" s="114" t="s">
        <v>68</v>
      </c>
      <c r="D16" s="109"/>
      <c r="E16" s="109">
        <v>10</v>
      </c>
      <c r="F16" s="62" t="s">
        <v>353</v>
      </c>
      <c r="G16" s="113" t="s">
        <v>13</v>
      </c>
    </row>
    <row r="17" spans="1:7" ht="22.5" customHeight="1">
      <c r="A17">
        <v>11</v>
      </c>
      <c r="B17" s="114" t="s">
        <v>466</v>
      </c>
      <c r="C17" s="114" t="s">
        <v>467</v>
      </c>
      <c r="D17" s="109"/>
      <c r="E17" s="109">
        <v>11</v>
      </c>
      <c r="F17" s="62" t="s">
        <v>320</v>
      </c>
      <c r="G17" s="113" t="s">
        <v>72</v>
      </c>
    </row>
    <row r="18" spans="1:7" ht="22.5" customHeight="1">
      <c r="A18">
        <v>12</v>
      </c>
      <c r="B18" s="110" t="s">
        <v>17</v>
      </c>
      <c r="C18" s="114" t="s">
        <v>18</v>
      </c>
      <c r="D18" s="109"/>
      <c r="E18" s="109">
        <v>12</v>
      </c>
      <c r="F18" s="62" t="s">
        <v>322</v>
      </c>
      <c r="G18" s="113" t="s">
        <v>9</v>
      </c>
    </row>
    <row r="19" spans="1:7" ht="22.5" customHeight="1">
      <c r="A19">
        <v>13</v>
      </c>
      <c r="B19" s="114" t="s">
        <v>25</v>
      </c>
      <c r="C19" s="114" t="s">
        <v>22</v>
      </c>
      <c r="D19" s="109"/>
      <c r="E19" s="109">
        <v>13</v>
      </c>
      <c r="F19" s="44" t="s">
        <v>324</v>
      </c>
      <c r="G19" s="113" t="s">
        <v>312</v>
      </c>
    </row>
    <row r="20" spans="1:7" ht="22.5" customHeight="1">
      <c r="A20">
        <v>14</v>
      </c>
      <c r="B20" s="114" t="s">
        <v>468</v>
      </c>
      <c r="C20" s="114" t="s">
        <v>469</v>
      </c>
      <c r="D20" s="109"/>
      <c r="E20" s="109">
        <v>14</v>
      </c>
      <c r="F20" s="110" t="s">
        <v>326</v>
      </c>
      <c r="G20" s="113" t="s">
        <v>24</v>
      </c>
    </row>
    <row r="21" spans="1:7" ht="22.5" customHeight="1">
      <c r="A21">
        <v>15</v>
      </c>
      <c r="B21" s="114" t="s">
        <v>470</v>
      </c>
      <c r="C21" s="114" t="s">
        <v>15</v>
      </c>
      <c r="D21" s="109"/>
      <c r="E21" s="109">
        <v>15</v>
      </c>
      <c r="F21" s="110" t="s">
        <v>328</v>
      </c>
      <c r="G21" s="113" t="s">
        <v>9</v>
      </c>
    </row>
    <row r="22" spans="1:7" ht="22.5" customHeight="1">
      <c r="A22">
        <v>16</v>
      </c>
      <c r="B22" s="114" t="s">
        <v>471</v>
      </c>
      <c r="C22" s="114" t="s">
        <v>12</v>
      </c>
      <c r="D22" s="109"/>
      <c r="E22" s="109">
        <v>16</v>
      </c>
      <c r="F22" s="114" t="s">
        <v>87</v>
      </c>
      <c r="G22" s="113" t="s">
        <v>29</v>
      </c>
    </row>
    <row r="23" spans="1:7" ht="22.5" customHeight="1">
      <c r="A23">
        <v>17</v>
      </c>
      <c r="B23" s="114" t="s">
        <v>472</v>
      </c>
      <c r="C23" s="114" t="s">
        <v>473</v>
      </c>
      <c r="D23" s="109"/>
      <c r="E23" s="109">
        <v>17</v>
      </c>
      <c r="F23" s="44" t="s">
        <v>330</v>
      </c>
      <c r="G23" s="113" t="s">
        <v>22</v>
      </c>
    </row>
    <row r="24" spans="1:7" ht="22.5" customHeight="1">
      <c r="A24">
        <v>18</v>
      </c>
      <c r="B24" s="114" t="s">
        <v>416</v>
      </c>
      <c r="C24" s="116" t="s">
        <v>9</v>
      </c>
      <c r="D24" s="109"/>
      <c r="E24" s="109">
        <v>18</v>
      </c>
      <c r="F24" s="44" t="s">
        <v>332</v>
      </c>
      <c r="G24" s="115" t="s">
        <v>12</v>
      </c>
    </row>
    <row r="25" spans="1:7" ht="22.5" customHeight="1">
      <c r="A25">
        <v>19</v>
      </c>
      <c r="B25" s="114" t="s">
        <v>474</v>
      </c>
      <c r="C25" s="114" t="s">
        <v>469</v>
      </c>
      <c r="D25" s="109"/>
      <c r="E25" s="109">
        <v>19</v>
      </c>
      <c r="F25" s="44" t="s">
        <v>89</v>
      </c>
      <c r="G25" s="113" t="s">
        <v>38</v>
      </c>
    </row>
    <row r="26" spans="1:7" ht="22.5" customHeight="1">
      <c r="A26">
        <v>20</v>
      </c>
      <c r="B26" s="111" t="s">
        <v>475</v>
      </c>
      <c r="C26" s="116" t="s">
        <v>469</v>
      </c>
      <c r="D26" s="109"/>
      <c r="E26" s="109">
        <v>20</v>
      </c>
      <c r="F26" s="114" t="s">
        <v>335</v>
      </c>
      <c r="G26" s="113" t="s">
        <v>13</v>
      </c>
    </row>
    <row r="27" spans="1:7" ht="22.5" customHeight="1">
      <c r="A27">
        <v>21</v>
      </c>
      <c r="B27" s="114" t="s">
        <v>417</v>
      </c>
      <c r="C27" s="116" t="s">
        <v>15</v>
      </c>
      <c r="D27" s="109"/>
      <c r="E27" s="109">
        <v>21</v>
      </c>
      <c r="F27" s="110" t="s">
        <v>337</v>
      </c>
      <c r="G27" s="113" t="s">
        <v>42</v>
      </c>
    </row>
    <row r="28" spans="1:7" ht="22.5" customHeight="1">
      <c r="A28">
        <v>22</v>
      </c>
      <c r="B28" s="114" t="s">
        <v>424</v>
      </c>
      <c r="C28" s="116" t="s">
        <v>12</v>
      </c>
      <c r="D28" s="109"/>
      <c r="E28" s="109">
        <v>22</v>
      </c>
      <c r="F28" s="116" t="s">
        <v>88</v>
      </c>
      <c r="G28" s="113" t="s">
        <v>13</v>
      </c>
    </row>
    <row r="29" spans="1:7" ht="22.5" customHeight="1">
      <c r="A29">
        <v>23</v>
      </c>
      <c r="B29" s="114" t="s">
        <v>476</v>
      </c>
      <c r="C29" s="116" t="s">
        <v>42</v>
      </c>
      <c r="D29" s="109"/>
      <c r="E29" s="109">
        <v>23</v>
      </c>
      <c r="F29" s="110" t="s">
        <v>340</v>
      </c>
      <c r="G29" s="113" t="s">
        <v>9</v>
      </c>
    </row>
    <row r="30" spans="1:7" ht="22.5" customHeight="1">
      <c r="A30">
        <v>24</v>
      </c>
      <c r="B30" s="111" t="s">
        <v>414</v>
      </c>
      <c r="C30" s="116" t="s">
        <v>13</v>
      </c>
      <c r="D30" s="109"/>
      <c r="E30" s="109">
        <v>24</v>
      </c>
      <c r="F30" s="110" t="s">
        <v>342</v>
      </c>
      <c r="G30" s="62" t="s">
        <v>91</v>
      </c>
    </row>
    <row r="31" spans="1:7" ht="22.5" customHeight="1">
      <c r="A31">
        <v>25</v>
      </c>
      <c r="B31" s="110" t="s">
        <v>21</v>
      </c>
      <c r="C31" s="116" t="s">
        <v>22</v>
      </c>
      <c r="D31" s="109"/>
      <c r="E31" s="109">
        <v>25</v>
      </c>
      <c r="F31" s="110" t="s">
        <v>344</v>
      </c>
      <c r="G31" s="113" t="s">
        <v>13</v>
      </c>
    </row>
    <row r="32" spans="1:7" ht="22.5" customHeight="1">
      <c r="A32">
        <v>26</v>
      </c>
      <c r="B32" s="110" t="s">
        <v>36</v>
      </c>
      <c r="C32" s="116" t="s">
        <v>12</v>
      </c>
      <c r="D32" s="109"/>
      <c r="E32" s="109">
        <v>26</v>
      </c>
      <c r="F32" s="110" t="s">
        <v>92</v>
      </c>
      <c r="G32" s="113" t="s">
        <v>9</v>
      </c>
    </row>
    <row r="33" spans="1:7" ht="22.5" customHeight="1">
      <c r="A33">
        <v>27</v>
      </c>
      <c r="B33" s="114" t="s">
        <v>477</v>
      </c>
      <c r="C33" s="116" t="s">
        <v>469</v>
      </c>
      <c r="D33" s="109"/>
      <c r="E33" s="109">
        <v>27</v>
      </c>
      <c r="F33" s="112" t="s">
        <v>347</v>
      </c>
      <c r="G33" s="113" t="s">
        <v>348</v>
      </c>
    </row>
    <row r="34" spans="1:7" ht="22.5" customHeight="1">
      <c r="A34">
        <v>28</v>
      </c>
      <c r="B34" s="114" t="s">
        <v>14</v>
      </c>
      <c r="C34" s="116" t="s">
        <v>15</v>
      </c>
      <c r="D34" s="109"/>
      <c r="E34" s="109">
        <v>28</v>
      </c>
      <c r="F34" s="116" t="s">
        <v>90</v>
      </c>
      <c r="G34" s="113" t="s">
        <v>15</v>
      </c>
    </row>
    <row r="35" spans="1:7" ht="22.5" customHeight="1">
      <c r="A35">
        <v>29</v>
      </c>
      <c r="B35" s="114" t="s">
        <v>478</v>
      </c>
      <c r="C35" s="116" t="s">
        <v>469</v>
      </c>
      <c r="D35" s="109"/>
      <c r="E35" s="109">
        <v>29</v>
      </c>
      <c r="F35" s="114" t="s">
        <v>351</v>
      </c>
      <c r="G35" s="113" t="s">
        <v>91</v>
      </c>
    </row>
    <row r="36" spans="1:3" ht="22.5" customHeight="1">
      <c r="A36">
        <v>30</v>
      </c>
      <c r="B36" s="114" t="s">
        <v>30</v>
      </c>
      <c r="C36" s="116" t="s">
        <v>9</v>
      </c>
    </row>
    <row r="37" spans="1:3" ht="22.5" customHeight="1" thickBot="1">
      <c r="A37">
        <v>31</v>
      </c>
      <c r="B37" s="111" t="s">
        <v>479</v>
      </c>
      <c r="C37" s="116" t="s">
        <v>12</v>
      </c>
    </row>
    <row r="38" spans="1:7" ht="22.5" customHeight="1" thickBot="1" thickTop="1">
      <c r="A38">
        <v>32</v>
      </c>
      <c r="B38" s="110" t="s">
        <v>480</v>
      </c>
      <c r="C38" s="116"/>
      <c r="F38" s="77" t="s">
        <v>444</v>
      </c>
      <c r="G38" s="78" t="s">
        <v>445</v>
      </c>
    </row>
    <row r="39" spans="1:7" ht="22.5" customHeight="1" thickTop="1">
      <c r="A39">
        <v>33</v>
      </c>
      <c r="B39" s="110" t="s">
        <v>39</v>
      </c>
      <c r="C39" s="116" t="s">
        <v>15</v>
      </c>
      <c r="F39" s="106" t="s">
        <v>438</v>
      </c>
      <c r="G39" s="106" t="s">
        <v>439</v>
      </c>
    </row>
    <row r="40" spans="1:7" ht="22.5" customHeight="1">
      <c r="A40">
        <v>34</v>
      </c>
      <c r="B40" s="114" t="s">
        <v>420</v>
      </c>
      <c r="C40" s="116" t="s">
        <v>38</v>
      </c>
      <c r="E40">
        <v>1</v>
      </c>
      <c r="F40" s="111" t="s">
        <v>446</v>
      </c>
      <c r="G40" s="114" t="s">
        <v>440</v>
      </c>
    </row>
    <row r="41" spans="1:8" ht="22.5" customHeight="1">
      <c r="A41">
        <v>35</v>
      </c>
      <c r="B41" s="114" t="s">
        <v>27</v>
      </c>
      <c r="C41" s="116" t="s">
        <v>22</v>
      </c>
      <c r="F41" s="100"/>
      <c r="G41" s="101"/>
      <c r="H41" s="3"/>
    </row>
    <row r="42" spans="1:8" ht="22.5" customHeight="1">
      <c r="A42">
        <v>36</v>
      </c>
      <c r="B42" s="114" t="s">
        <v>32</v>
      </c>
      <c r="C42" s="116" t="s">
        <v>12</v>
      </c>
      <c r="F42" s="73"/>
      <c r="G42" s="102"/>
      <c r="H42" s="3"/>
    </row>
    <row r="43" spans="1:7" ht="22.5" customHeight="1">
      <c r="A43">
        <v>37</v>
      </c>
      <c r="B43" s="114" t="s">
        <v>415</v>
      </c>
      <c r="C43" s="116" t="s">
        <v>24</v>
      </c>
      <c r="F43" s="80" t="s">
        <v>447</v>
      </c>
      <c r="G43" s="76" t="s">
        <v>448</v>
      </c>
    </row>
    <row r="44" spans="1:7" ht="22.5" customHeight="1">
      <c r="A44">
        <v>38</v>
      </c>
      <c r="B44" s="114" t="s">
        <v>481</v>
      </c>
      <c r="C44" s="116" t="s">
        <v>469</v>
      </c>
      <c r="F44" s="106" t="s">
        <v>438</v>
      </c>
      <c r="G44" s="106" t="s">
        <v>439</v>
      </c>
    </row>
    <row r="45" spans="1:7" ht="22.5" customHeight="1">
      <c r="A45">
        <v>39</v>
      </c>
      <c r="B45" s="114" t="s">
        <v>482</v>
      </c>
      <c r="C45" s="116" t="s">
        <v>9</v>
      </c>
      <c r="E45">
        <v>1</v>
      </c>
      <c r="F45" s="112" t="s">
        <v>95</v>
      </c>
      <c r="G45" s="113" t="s">
        <v>38</v>
      </c>
    </row>
    <row r="46" spans="1:7" ht="22.5" customHeight="1">
      <c r="A46">
        <v>40</v>
      </c>
      <c r="B46" s="114" t="s">
        <v>483</v>
      </c>
      <c r="C46" s="116" t="s">
        <v>469</v>
      </c>
      <c r="E46">
        <v>2</v>
      </c>
      <c r="F46" s="114" t="s">
        <v>106</v>
      </c>
      <c r="G46" s="113" t="s">
        <v>15</v>
      </c>
    </row>
    <row r="47" spans="1:7" ht="22.5" customHeight="1">
      <c r="A47">
        <v>41</v>
      </c>
      <c r="B47" s="114" t="s">
        <v>43</v>
      </c>
      <c r="C47" s="116" t="s">
        <v>29</v>
      </c>
      <c r="E47">
        <v>3</v>
      </c>
      <c r="F47" s="44" t="s">
        <v>97</v>
      </c>
      <c r="G47" s="113" t="s">
        <v>98</v>
      </c>
    </row>
    <row r="48" spans="1:7" ht="22.5" customHeight="1">
      <c r="A48">
        <v>42</v>
      </c>
      <c r="B48" s="111" t="s">
        <v>484</v>
      </c>
      <c r="C48" s="116" t="s">
        <v>469</v>
      </c>
      <c r="E48">
        <v>4</v>
      </c>
      <c r="F48" s="114" t="s">
        <v>99</v>
      </c>
      <c r="G48" s="113" t="s">
        <v>100</v>
      </c>
    </row>
    <row r="49" spans="1:7" ht="22.5" customHeight="1">
      <c r="A49">
        <v>43</v>
      </c>
      <c r="B49" s="111" t="s">
        <v>35</v>
      </c>
      <c r="C49" s="116" t="s">
        <v>15</v>
      </c>
      <c r="E49">
        <v>5</v>
      </c>
      <c r="F49" s="114" t="s">
        <v>94</v>
      </c>
      <c r="G49" s="62" t="s">
        <v>68</v>
      </c>
    </row>
    <row r="50" spans="1:7" ht="22.5" customHeight="1">
      <c r="A50">
        <v>44</v>
      </c>
      <c r="B50" s="114" t="s">
        <v>26</v>
      </c>
      <c r="C50" s="116" t="s">
        <v>9</v>
      </c>
      <c r="E50">
        <v>6</v>
      </c>
      <c r="F50" s="111" t="s">
        <v>104</v>
      </c>
      <c r="G50" s="62" t="s">
        <v>13</v>
      </c>
    </row>
    <row r="51" spans="1:7" ht="22.5" customHeight="1">
      <c r="A51">
        <v>45</v>
      </c>
      <c r="B51" s="114" t="s">
        <v>23</v>
      </c>
      <c r="C51" s="116" t="s">
        <v>15</v>
      </c>
      <c r="E51">
        <v>7</v>
      </c>
      <c r="F51" s="117" t="s">
        <v>142</v>
      </c>
      <c r="G51" s="113" t="s">
        <v>72</v>
      </c>
    </row>
    <row r="52" spans="1:7" ht="22.5" customHeight="1">
      <c r="A52">
        <v>46</v>
      </c>
      <c r="B52" s="114" t="s">
        <v>31</v>
      </c>
      <c r="C52" s="116" t="s">
        <v>15</v>
      </c>
      <c r="E52">
        <v>8</v>
      </c>
      <c r="F52" s="114" t="s">
        <v>102</v>
      </c>
      <c r="G52" s="113" t="s">
        <v>42</v>
      </c>
    </row>
    <row r="53" spans="1:7" ht="22.5" customHeight="1">
      <c r="A53">
        <v>47</v>
      </c>
      <c r="B53" s="114" t="s">
        <v>28</v>
      </c>
      <c r="C53" s="116" t="s">
        <v>29</v>
      </c>
      <c r="E53">
        <v>9</v>
      </c>
      <c r="F53" s="117" t="s">
        <v>145</v>
      </c>
      <c r="G53" s="115" t="s">
        <v>46</v>
      </c>
    </row>
    <row r="54" spans="1:7" ht="22.5" customHeight="1">
      <c r="A54">
        <v>48</v>
      </c>
      <c r="B54" s="114" t="s">
        <v>485</v>
      </c>
      <c r="C54" s="116" t="s">
        <v>12</v>
      </c>
      <c r="E54">
        <v>10</v>
      </c>
      <c r="F54" s="111" t="s">
        <v>101</v>
      </c>
      <c r="G54" s="113" t="s">
        <v>72</v>
      </c>
    </row>
    <row r="55" spans="1:7" ht="22.5" customHeight="1">
      <c r="A55">
        <v>49</v>
      </c>
      <c r="B55" s="111" t="s">
        <v>434</v>
      </c>
      <c r="C55" s="116" t="s">
        <v>68</v>
      </c>
      <c r="E55">
        <v>11</v>
      </c>
      <c r="F55" s="114" t="s">
        <v>150</v>
      </c>
      <c r="G55" s="113" t="s">
        <v>98</v>
      </c>
    </row>
    <row r="56" spans="1:7" ht="22.5" customHeight="1">
      <c r="A56">
        <v>50</v>
      </c>
      <c r="B56" s="114" t="s">
        <v>40</v>
      </c>
      <c r="C56" s="116" t="s">
        <v>12</v>
      </c>
      <c r="E56">
        <v>12</v>
      </c>
      <c r="F56" s="118" t="s">
        <v>152</v>
      </c>
      <c r="G56" s="113" t="s">
        <v>15</v>
      </c>
    </row>
    <row r="57" spans="1:7" ht="22.5" customHeight="1">
      <c r="A57">
        <v>51</v>
      </c>
      <c r="B57" s="114" t="s">
        <v>486</v>
      </c>
      <c r="C57" s="116" t="s">
        <v>68</v>
      </c>
      <c r="E57">
        <v>13</v>
      </c>
      <c r="F57" s="44" t="s">
        <v>103</v>
      </c>
      <c r="G57" s="113" t="s">
        <v>13</v>
      </c>
    </row>
    <row r="58" spans="1:7" ht="22.5" customHeight="1">
      <c r="A58">
        <v>52</v>
      </c>
      <c r="B58" s="114" t="s">
        <v>47</v>
      </c>
      <c r="C58" s="116" t="s">
        <v>13</v>
      </c>
      <c r="E58">
        <v>14</v>
      </c>
      <c r="F58" s="114" t="s">
        <v>155</v>
      </c>
      <c r="G58" s="119" t="s">
        <v>156</v>
      </c>
    </row>
    <row r="59" spans="1:7" ht="22.5" customHeight="1">
      <c r="A59">
        <v>53</v>
      </c>
      <c r="B59" s="111" t="s">
        <v>487</v>
      </c>
      <c r="C59" s="116" t="s">
        <v>12</v>
      </c>
      <c r="E59">
        <v>15</v>
      </c>
      <c r="F59" s="114" t="s">
        <v>158</v>
      </c>
      <c r="G59" s="115" t="s">
        <v>13</v>
      </c>
    </row>
    <row r="60" spans="1:7" ht="22.5" customHeight="1">
      <c r="A60">
        <v>54</v>
      </c>
      <c r="B60" s="114" t="s">
        <v>34</v>
      </c>
      <c r="C60" s="116" t="s">
        <v>9</v>
      </c>
      <c r="E60">
        <v>16</v>
      </c>
      <c r="F60" s="117" t="s">
        <v>160</v>
      </c>
      <c r="G60" s="62" t="s">
        <v>128</v>
      </c>
    </row>
    <row r="61" spans="1:7" ht="22.5" customHeight="1">
      <c r="A61">
        <v>55</v>
      </c>
      <c r="B61" s="114" t="s">
        <v>488</v>
      </c>
      <c r="C61" s="116" t="s">
        <v>469</v>
      </c>
      <c r="E61">
        <v>17</v>
      </c>
      <c r="F61" s="110" t="s">
        <v>105</v>
      </c>
      <c r="G61" s="113" t="s">
        <v>68</v>
      </c>
    </row>
    <row r="62" spans="1:7" ht="22.5" customHeight="1">
      <c r="A62">
        <v>56</v>
      </c>
      <c r="B62" s="114" t="s">
        <v>489</v>
      </c>
      <c r="C62" s="116" t="s">
        <v>12</v>
      </c>
      <c r="E62">
        <v>18</v>
      </c>
      <c r="F62" s="114" t="s">
        <v>107</v>
      </c>
      <c r="G62" s="113" t="s">
        <v>163</v>
      </c>
    </row>
    <row r="63" spans="1:7" ht="22.5" customHeight="1">
      <c r="A63">
        <v>57</v>
      </c>
      <c r="B63" s="111" t="s">
        <v>490</v>
      </c>
      <c r="C63" s="116" t="s">
        <v>491</v>
      </c>
      <c r="E63">
        <v>19</v>
      </c>
      <c r="F63" s="117" t="s">
        <v>167</v>
      </c>
      <c r="G63" s="115" t="s">
        <v>29</v>
      </c>
    </row>
    <row r="64" spans="1:7" ht="22.5" customHeight="1">
      <c r="A64">
        <v>58</v>
      </c>
      <c r="B64" s="114" t="s">
        <v>419</v>
      </c>
      <c r="C64" s="116" t="s">
        <v>9</v>
      </c>
      <c r="E64">
        <v>20</v>
      </c>
      <c r="F64" s="110" t="s">
        <v>169</v>
      </c>
      <c r="G64" s="62" t="s">
        <v>128</v>
      </c>
    </row>
    <row r="65" spans="1:7" ht="22.5" customHeight="1">
      <c r="A65">
        <v>59</v>
      </c>
      <c r="B65" s="114" t="s">
        <v>492</v>
      </c>
      <c r="C65" s="116" t="s">
        <v>15</v>
      </c>
      <c r="E65">
        <v>21</v>
      </c>
      <c r="F65" s="110" t="s">
        <v>171</v>
      </c>
      <c r="G65" s="113" t="s">
        <v>15</v>
      </c>
    </row>
    <row r="66" spans="1:7" ht="22.5" customHeight="1">
      <c r="A66">
        <v>60</v>
      </c>
      <c r="B66" s="114" t="s">
        <v>493</v>
      </c>
      <c r="C66" s="116" t="s">
        <v>12</v>
      </c>
      <c r="E66">
        <v>22</v>
      </c>
      <c r="F66" s="114" t="s">
        <v>173</v>
      </c>
      <c r="G66" s="113" t="s">
        <v>72</v>
      </c>
    </row>
    <row r="67" spans="1:7" ht="22.5" customHeight="1">
      <c r="A67">
        <v>61</v>
      </c>
      <c r="B67" s="116" t="s">
        <v>494</v>
      </c>
      <c r="C67" s="116" t="s">
        <v>469</v>
      </c>
      <c r="E67">
        <v>23</v>
      </c>
      <c r="F67" s="44" t="s">
        <v>298</v>
      </c>
      <c r="G67" s="113" t="s">
        <v>15</v>
      </c>
    </row>
    <row r="68" spans="1:8" ht="22.5" customHeight="1">
      <c r="A68">
        <v>62</v>
      </c>
      <c r="B68" s="114" t="s">
        <v>421</v>
      </c>
      <c r="C68" s="116" t="s">
        <v>12</v>
      </c>
      <c r="F68" s="103"/>
      <c r="G68" s="104"/>
      <c r="H68" s="3"/>
    </row>
    <row r="69" spans="1:7" ht="22.5" customHeight="1" thickBot="1">
      <c r="A69">
        <v>63</v>
      </c>
      <c r="B69" s="114" t="s">
        <v>425</v>
      </c>
      <c r="C69" s="116" t="s">
        <v>42</v>
      </c>
      <c r="G69" s="3"/>
    </row>
    <row r="70" spans="1:7" ht="22.5" customHeight="1" thickTop="1">
      <c r="A70">
        <v>64</v>
      </c>
      <c r="B70" s="114" t="s">
        <v>44</v>
      </c>
      <c r="C70" s="116" t="s">
        <v>9</v>
      </c>
      <c r="F70" s="81" t="s">
        <v>449</v>
      </c>
      <c r="G70" s="82" t="s">
        <v>450</v>
      </c>
    </row>
    <row r="71" spans="1:7" ht="22.5" customHeight="1">
      <c r="A71">
        <v>65</v>
      </c>
      <c r="B71" s="114" t="s">
        <v>495</v>
      </c>
      <c r="C71" s="116" t="s">
        <v>496</v>
      </c>
      <c r="E71" s="79"/>
      <c r="F71" s="106" t="s">
        <v>438</v>
      </c>
      <c r="G71" s="106" t="s">
        <v>439</v>
      </c>
    </row>
    <row r="72" spans="1:7" ht="22.5" customHeight="1">
      <c r="A72">
        <v>66</v>
      </c>
      <c r="B72" s="114" t="s">
        <v>48</v>
      </c>
      <c r="C72" s="116" t="s">
        <v>13</v>
      </c>
      <c r="E72">
        <v>1</v>
      </c>
      <c r="F72" s="44" t="s">
        <v>110</v>
      </c>
      <c r="G72" s="113" t="s">
        <v>111</v>
      </c>
    </row>
    <row r="73" spans="1:7" ht="22.5" customHeight="1">
      <c r="A73">
        <v>67</v>
      </c>
      <c r="B73" s="114" t="s">
        <v>426</v>
      </c>
      <c r="C73" s="116" t="s">
        <v>46</v>
      </c>
      <c r="E73">
        <v>2</v>
      </c>
      <c r="F73" s="111" t="s">
        <v>124</v>
      </c>
      <c r="G73" s="113" t="s">
        <v>125</v>
      </c>
    </row>
    <row r="74" spans="1:7" ht="22.5" customHeight="1">
      <c r="A74">
        <v>68</v>
      </c>
      <c r="B74" s="114" t="s">
        <v>497</v>
      </c>
      <c r="C74" s="116" t="s">
        <v>42</v>
      </c>
      <c r="E74">
        <v>3</v>
      </c>
      <c r="F74" s="62" t="s">
        <v>127</v>
      </c>
      <c r="G74" s="62" t="s">
        <v>128</v>
      </c>
    </row>
    <row r="75" spans="1:7" ht="22.5" customHeight="1">
      <c r="A75">
        <v>69</v>
      </c>
      <c r="B75" s="114" t="s">
        <v>498</v>
      </c>
      <c r="C75" s="116" t="s">
        <v>12</v>
      </c>
      <c r="E75">
        <v>4</v>
      </c>
      <c r="F75" s="62" t="s">
        <v>130</v>
      </c>
      <c r="G75" s="62" t="s">
        <v>131</v>
      </c>
    </row>
    <row r="76" spans="1:7" ht="22.5" customHeight="1">
      <c r="A76">
        <v>70</v>
      </c>
      <c r="B76" s="114" t="s">
        <v>499</v>
      </c>
      <c r="C76" s="116" t="s">
        <v>13</v>
      </c>
      <c r="E76">
        <v>5</v>
      </c>
      <c r="F76" s="62" t="s">
        <v>133</v>
      </c>
      <c r="G76" s="62" t="s">
        <v>128</v>
      </c>
    </row>
    <row r="77" spans="1:7" ht="22.5" customHeight="1">
      <c r="A77">
        <v>71</v>
      </c>
      <c r="B77" s="114" t="s">
        <v>45</v>
      </c>
      <c r="C77" s="116" t="s">
        <v>13</v>
      </c>
      <c r="E77">
        <v>6</v>
      </c>
      <c r="F77" s="62" t="s">
        <v>135</v>
      </c>
      <c r="G77" s="113" t="s">
        <v>125</v>
      </c>
    </row>
    <row r="78" spans="1:3" ht="22.5" customHeight="1">
      <c r="A78">
        <v>72</v>
      </c>
      <c r="B78" s="114" t="s">
        <v>500</v>
      </c>
      <c r="C78" s="116" t="s">
        <v>9</v>
      </c>
    </row>
    <row r="79" spans="1:3" ht="22.5" customHeight="1">
      <c r="A79">
        <v>73</v>
      </c>
      <c r="B79" s="114" t="s">
        <v>50</v>
      </c>
      <c r="C79" s="116" t="s">
        <v>15</v>
      </c>
    </row>
    <row r="80" spans="1:3" ht="22.5" customHeight="1">
      <c r="A80">
        <v>74</v>
      </c>
      <c r="B80" s="114" t="s">
        <v>49</v>
      </c>
      <c r="C80" s="116" t="s">
        <v>15</v>
      </c>
    </row>
    <row r="81" spans="1:3" ht="22.5" customHeight="1">
      <c r="A81">
        <v>75</v>
      </c>
      <c r="B81" s="114" t="s">
        <v>501</v>
      </c>
      <c r="C81" s="116" t="s">
        <v>18</v>
      </c>
    </row>
    <row r="82" spans="2:3" ht="22.5" customHeight="1">
      <c r="B82" s="73"/>
      <c r="C82" s="98"/>
    </row>
    <row r="83" spans="2:3" ht="22.5" customHeight="1" thickBot="1">
      <c r="B83" s="73"/>
      <c r="C83" s="98"/>
    </row>
    <row r="84" spans="2:7" ht="22.5" customHeight="1" thickTop="1">
      <c r="B84" s="105" t="s">
        <v>451</v>
      </c>
      <c r="C84" s="76" t="s">
        <v>452</v>
      </c>
      <c r="F84" s="107" t="s">
        <v>456</v>
      </c>
      <c r="G84" s="96" t="s">
        <v>457</v>
      </c>
    </row>
    <row r="85" spans="1:8" ht="22.5" customHeight="1">
      <c r="A85" s="83"/>
      <c r="B85" s="106" t="s">
        <v>438</v>
      </c>
      <c r="C85" s="106" t="s">
        <v>439</v>
      </c>
      <c r="D85" s="84" t="s">
        <v>453</v>
      </c>
      <c r="F85" s="106" t="s">
        <v>438</v>
      </c>
      <c r="G85" s="106" t="s">
        <v>439</v>
      </c>
      <c r="H85" s="84" t="s">
        <v>453</v>
      </c>
    </row>
    <row r="86" spans="1:8" ht="22.5" customHeight="1">
      <c r="A86">
        <v>1</v>
      </c>
      <c r="B86" s="44" t="s">
        <v>364</v>
      </c>
      <c r="C86" s="113" t="s">
        <v>9</v>
      </c>
      <c r="D86" s="8" t="s">
        <v>503</v>
      </c>
      <c r="E86">
        <v>1</v>
      </c>
      <c r="F86" s="114" t="s">
        <v>458</v>
      </c>
      <c r="G86" s="116" t="s">
        <v>441</v>
      </c>
      <c r="H86" s="108" t="s">
        <v>459</v>
      </c>
    </row>
    <row r="87" spans="1:8" ht="22.5" customHeight="1">
      <c r="A87">
        <v>2</v>
      </c>
      <c r="B87" s="44" t="s">
        <v>366</v>
      </c>
      <c r="C87" s="115" t="s">
        <v>38</v>
      </c>
      <c r="D87" s="8" t="s">
        <v>503</v>
      </c>
      <c r="E87">
        <v>2</v>
      </c>
      <c r="F87" s="111" t="s">
        <v>460</v>
      </c>
      <c r="G87" s="111" t="s">
        <v>442</v>
      </c>
      <c r="H87" s="108" t="s">
        <v>459</v>
      </c>
    </row>
    <row r="88" spans="1:4" ht="22.5" customHeight="1">
      <c r="A88">
        <v>3</v>
      </c>
      <c r="B88" s="44" t="s">
        <v>368</v>
      </c>
      <c r="C88" s="115" t="s">
        <v>358</v>
      </c>
      <c r="D88" s="8" t="s">
        <v>459</v>
      </c>
    </row>
    <row r="89" spans="1:4" ht="22.5" customHeight="1">
      <c r="A89">
        <v>4</v>
      </c>
      <c r="B89" s="44" t="s">
        <v>370</v>
      </c>
      <c r="C89" s="115" t="s">
        <v>15</v>
      </c>
      <c r="D89" s="8" t="s">
        <v>459</v>
      </c>
    </row>
    <row r="90" spans="1:4" ht="22.5" customHeight="1">
      <c r="A90">
        <v>5</v>
      </c>
      <c r="B90" s="112" t="s">
        <v>372</v>
      </c>
      <c r="C90" s="113" t="s">
        <v>9</v>
      </c>
      <c r="D90" s="8" t="s">
        <v>459</v>
      </c>
    </row>
    <row r="91" spans="1:6" ht="22.5" customHeight="1">
      <c r="A91">
        <v>6</v>
      </c>
      <c r="B91" s="44" t="s">
        <v>374</v>
      </c>
      <c r="C91" s="113" t="s">
        <v>42</v>
      </c>
      <c r="D91" s="8" t="s">
        <v>503</v>
      </c>
      <c r="F91" s="85" t="s">
        <v>454</v>
      </c>
    </row>
    <row r="92" spans="1:7" ht="22.5" customHeight="1">
      <c r="A92">
        <v>7</v>
      </c>
      <c r="B92" s="44" t="s">
        <v>376</v>
      </c>
      <c r="C92" s="113" t="s">
        <v>358</v>
      </c>
      <c r="D92" s="8" t="s">
        <v>459</v>
      </c>
      <c r="F92" s="72" t="s">
        <v>427</v>
      </c>
      <c r="G92" s="86">
        <v>75</v>
      </c>
    </row>
    <row r="93" spans="1:7" ht="22.5" customHeight="1">
      <c r="A93">
        <v>8</v>
      </c>
      <c r="B93" s="44" t="s">
        <v>378</v>
      </c>
      <c r="C93" s="113" t="s">
        <v>13</v>
      </c>
      <c r="D93" s="8" t="s">
        <v>503</v>
      </c>
      <c r="F93" s="87" t="s">
        <v>428</v>
      </c>
      <c r="G93" s="86">
        <v>29</v>
      </c>
    </row>
    <row r="94" spans="1:7" ht="22.5" customHeight="1" thickBot="1">
      <c r="A94">
        <v>9</v>
      </c>
      <c r="B94" s="112" t="s">
        <v>380</v>
      </c>
      <c r="C94" s="113" t="s">
        <v>13</v>
      </c>
      <c r="D94" s="8" t="s">
        <v>459</v>
      </c>
      <c r="F94" s="88" t="s">
        <v>429</v>
      </c>
      <c r="G94" s="86">
        <v>23</v>
      </c>
    </row>
    <row r="95" spans="1:7" ht="22.5" customHeight="1" thickBot="1" thickTop="1">
      <c r="A95">
        <v>10</v>
      </c>
      <c r="B95" s="62" t="s">
        <v>121</v>
      </c>
      <c r="C95" s="113" t="s">
        <v>13</v>
      </c>
      <c r="D95" s="8" t="s">
        <v>503</v>
      </c>
      <c r="F95" s="89" t="s">
        <v>430</v>
      </c>
      <c r="G95" s="86">
        <v>6</v>
      </c>
    </row>
    <row r="96" spans="1:7" ht="22.5" customHeight="1" thickBot="1" thickTop="1">
      <c r="A96">
        <v>11</v>
      </c>
      <c r="B96" s="62" t="s">
        <v>385</v>
      </c>
      <c r="C96" s="115" t="s">
        <v>358</v>
      </c>
      <c r="D96" s="8" t="s">
        <v>459</v>
      </c>
      <c r="F96" s="90" t="s">
        <v>431</v>
      </c>
      <c r="G96" s="86">
        <v>0</v>
      </c>
    </row>
    <row r="97" spans="1:7" ht="22.5" customHeight="1" thickBot="1" thickTop="1">
      <c r="A97">
        <v>12</v>
      </c>
      <c r="B97" s="62" t="s">
        <v>387</v>
      </c>
      <c r="C97" s="113" t="s">
        <v>42</v>
      </c>
      <c r="D97" s="8" t="s">
        <v>503</v>
      </c>
      <c r="F97" s="91" t="s">
        <v>432</v>
      </c>
      <c r="G97" s="86">
        <v>1</v>
      </c>
    </row>
    <row r="98" spans="1:7" ht="22.5" customHeight="1" thickBot="1" thickTop="1">
      <c r="A98">
        <v>13</v>
      </c>
      <c r="B98" s="44" t="s">
        <v>389</v>
      </c>
      <c r="C98" s="113" t="s">
        <v>13</v>
      </c>
      <c r="D98" s="8" t="s">
        <v>459</v>
      </c>
      <c r="F98" s="92" t="s">
        <v>433</v>
      </c>
      <c r="G98" s="86">
        <v>22</v>
      </c>
    </row>
    <row r="99" spans="1:7" ht="22.5" customHeight="1" thickBot="1" thickTop="1">
      <c r="A99">
        <v>14</v>
      </c>
      <c r="B99" s="44" t="s">
        <v>391</v>
      </c>
      <c r="C99" s="113" t="s">
        <v>15</v>
      </c>
      <c r="D99" s="8" t="s">
        <v>503</v>
      </c>
      <c r="F99" s="93" t="s">
        <v>455</v>
      </c>
      <c r="G99" s="94">
        <v>2</v>
      </c>
    </row>
    <row r="100" spans="1:7" ht="22.5" customHeight="1" thickTop="1">
      <c r="A100">
        <v>15</v>
      </c>
      <c r="B100" s="112" t="s">
        <v>395</v>
      </c>
      <c r="C100" s="113" t="s">
        <v>38</v>
      </c>
      <c r="D100" s="8" t="s">
        <v>503</v>
      </c>
      <c r="G100" s="95">
        <f>SUM(G92:G99)</f>
        <v>158</v>
      </c>
    </row>
    <row r="101" spans="1:4" ht="22.5" customHeight="1">
      <c r="A101">
        <v>16</v>
      </c>
      <c r="B101" s="112" t="s">
        <v>397</v>
      </c>
      <c r="C101" s="113" t="s">
        <v>29</v>
      </c>
      <c r="D101" s="8" t="s">
        <v>503</v>
      </c>
    </row>
    <row r="102" spans="1:4" ht="22.5" customHeight="1">
      <c r="A102">
        <v>17</v>
      </c>
      <c r="B102" s="44" t="s">
        <v>400</v>
      </c>
      <c r="C102" s="113" t="s">
        <v>9</v>
      </c>
      <c r="D102" s="8" t="s">
        <v>459</v>
      </c>
    </row>
    <row r="103" spans="1:4" ht="22.5" customHeight="1">
      <c r="A103">
        <v>18</v>
      </c>
      <c r="B103" s="44" t="s">
        <v>402</v>
      </c>
      <c r="C103" s="115" t="s">
        <v>13</v>
      </c>
      <c r="D103" s="8" t="s">
        <v>459</v>
      </c>
    </row>
    <row r="104" spans="1:4" ht="22.5" customHeight="1">
      <c r="A104">
        <v>19</v>
      </c>
      <c r="B104" s="44" t="s">
        <v>403</v>
      </c>
      <c r="C104" s="113" t="s">
        <v>363</v>
      </c>
      <c r="D104" s="8" t="s">
        <v>459</v>
      </c>
    </row>
    <row r="105" spans="1:4" ht="22.5" customHeight="1">
      <c r="A105">
        <v>20</v>
      </c>
      <c r="B105" s="44" t="s">
        <v>405</v>
      </c>
      <c r="C105" s="113" t="s">
        <v>13</v>
      </c>
      <c r="D105" s="8" t="s">
        <v>459</v>
      </c>
    </row>
    <row r="106" spans="1:4" ht="22.5" customHeight="1">
      <c r="A106">
        <v>21</v>
      </c>
      <c r="B106" s="44" t="s">
        <v>407</v>
      </c>
      <c r="C106" s="113" t="s">
        <v>12</v>
      </c>
      <c r="D106" s="8" t="s">
        <v>459</v>
      </c>
    </row>
    <row r="107" spans="1:4" ht="22.5" customHeight="1">
      <c r="A107">
        <v>22</v>
      </c>
      <c r="B107" s="44" t="s">
        <v>409</v>
      </c>
      <c r="C107" s="113" t="s">
        <v>15</v>
      </c>
      <c r="D107" s="8" t="s">
        <v>503</v>
      </c>
    </row>
    <row r="112" ht="13.5">
      <c r="B112" s="74"/>
    </row>
    <row r="113" ht="25.5">
      <c r="G113" s="85"/>
    </row>
    <row r="114" ht="13.5">
      <c r="H114" s="51"/>
    </row>
    <row r="129" ht="13.5">
      <c r="A129" s="3"/>
    </row>
    <row r="169" ht="13.5">
      <c r="A169" s="3"/>
    </row>
    <row r="170" ht="13.5">
      <c r="A170" s="3"/>
    </row>
    <row r="171" ht="13.5">
      <c r="A171" s="97"/>
    </row>
  </sheetData>
  <sheetProtection/>
  <mergeCells count="2">
    <mergeCell ref="A1:G1"/>
    <mergeCell ref="E2:G2"/>
  </mergeCells>
  <conditionalFormatting sqref="C25">
    <cfRule type="cellIs" priority="67" dxfId="6" operator="equal" stopIfTrue="1">
      <formula>"RC一般女子"</formula>
    </cfRule>
  </conditionalFormatting>
  <conditionalFormatting sqref="C25">
    <cfRule type="cellIs" priority="66" dxfId="5" operator="equal" stopIfTrue="1">
      <formula>"CP一般男子"</formula>
    </cfRule>
  </conditionalFormatting>
  <conditionalFormatting sqref="C25">
    <cfRule type="cellIs" priority="65" dxfId="4" operator="equal" stopIfTrue="1">
      <formula>"CP一般女子"</formula>
    </cfRule>
  </conditionalFormatting>
  <conditionalFormatting sqref="C25">
    <cfRule type="cellIs" priority="64" dxfId="3" operator="equal" stopIfTrue="1">
      <formula>"BB一般男子"</formula>
    </cfRule>
  </conditionalFormatting>
  <conditionalFormatting sqref="C25">
    <cfRule type="cellIs" priority="63" dxfId="2" operator="equal" stopIfTrue="1">
      <formula>"BB一般女子"</formula>
    </cfRule>
  </conditionalFormatting>
  <conditionalFormatting sqref="C25">
    <cfRule type="cellIs" priority="62" dxfId="1" operator="equal" stopIfTrue="1">
      <formula>"RC初級"</formula>
    </cfRule>
  </conditionalFormatting>
  <conditionalFormatting sqref="C25">
    <cfRule type="cellIs" priority="61" dxfId="0" operator="equal" stopIfTrue="1">
      <formula>"CP初級"</formula>
    </cfRule>
  </conditionalFormatting>
  <conditionalFormatting sqref="C10:C12">
    <cfRule type="containsText" priority="113" dxfId="0" operator="containsText" stopIfTrue="1" text="初級CP">
      <formula>NOT(ISERROR(SEARCH("初級CP",C10)))</formula>
    </cfRule>
    <cfRule type="containsText" priority="114" dxfId="8" operator="containsText" stopIfTrue="1" text="一般BB女子">
      <formula>NOT(ISERROR(SEARCH("一般BB女子",C10)))</formula>
    </cfRule>
    <cfRule type="containsText" priority="115" dxfId="4" operator="containsText" stopIfTrue="1" text="一般CP女子">
      <formula>NOT(ISERROR(SEARCH("一般CP女子",C10)))</formula>
    </cfRule>
    <cfRule type="containsText" priority="116" dxfId="1" operator="containsText" stopIfTrue="1" text="初級RC">
      <formula>NOT(ISERROR(SEARCH("初級RC",C10)))</formula>
    </cfRule>
    <cfRule type="containsText" priority="117" dxfId="5" operator="containsText" stopIfTrue="1" text="一般CP男子">
      <formula>NOT(ISERROR(SEARCH("一般CP男子",C10)))</formula>
    </cfRule>
    <cfRule type="containsText" priority="118" dxfId="6" operator="containsText" stopIfTrue="1" text="一般RC女子">
      <formula>NOT(ISERROR(SEARCH("一般RC女子",C10)))</formula>
    </cfRule>
    <cfRule type="containsText" priority="119" dxfId="3" operator="containsText" stopIfTrue="1" text="一般BB男子">
      <formula>NOT(ISERROR(SEARCH("一般BB男子",C10)))</formula>
    </cfRule>
    <cfRule type="dataBar" priority="120" dxfId="5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{46347dc1-ddac-41ef-9ee8-34c8355677e2}</x14:id>
        </ext>
      </extLst>
    </cfRule>
  </conditionalFormatting>
  <conditionalFormatting sqref="C10:C12">
    <cfRule type="cellIs" priority="112" dxfId="6" operator="equal" stopIfTrue="1">
      <formula>"RC一般女子"</formula>
    </cfRule>
  </conditionalFormatting>
  <conditionalFormatting sqref="C10:C12">
    <cfRule type="cellIs" priority="111" dxfId="5" operator="equal" stopIfTrue="1">
      <formula>"CP一般男子"</formula>
    </cfRule>
  </conditionalFormatting>
  <conditionalFormatting sqref="C10:C12">
    <cfRule type="cellIs" priority="110" dxfId="4" operator="equal" stopIfTrue="1">
      <formula>"CP一般女子"</formula>
    </cfRule>
  </conditionalFormatting>
  <conditionalFormatting sqref="C10:C12">
    <cfRule type="cellIs" priority="109" dxfId="3" operator="equal" stopIfTrue="1">
      <formula>"BB一般男子"</formula>
    </cfRule>
  </conditionalFormatting>
  <conditionalFormatting sqref="C10:C12">
    <cfRule type="cellIs" priority="108" dxfId="2" operator="equal" stopIfTrue="1">
      <formula>"BB一般女子"</formula>
    </cfRule>
  </conditionalFormatting>
  <conditionalFormatting sqref="C10:C12">
    <cfRule type="cellIs" priority="107" dxfId="1" operator="equal" stopIfTrue="1">
      <formula>"RC初級"</formula>
    </cfRule>
  </conditionalFormatting>
  <conditionalFormatting sqref="C10:C12">
    <cfRule type="cellIs" priority="106" dxfId="0" operator="equal" stopIfTrue="1">
      <formula>"CP初級"</formula>
    </cfRule>
  </conditionalFormatting>
  <conditionalFormatting sqref="C16:C23">
    <cfRule type="containsText" priority="98" dxfId="0" operator="containsText" stopIfTrue="1" text="初級CP">
      <formula>NOT(ISERROR(SEARCH("初級CP",C16)))</formula>
    </cfRule>
    <cfRule type="containsText" priority="99" dxfId="8" operator="containsText" stopIfTrue="1" text="一般BB女子">
      <formula>NOT(ISERROR(SEARCH("一般BB女子",C16)))</formula>
    </cfRule>
    <cfRule type="containsText" priority="100" dxfId="4" operator="containsText" stopIfTrue="1" text="一般CP女子">
      <formula>NOT(ISERROR(SEARCH("一般CP女子",C16)))</formula>
    </cfRule>
    <cfRule type="containsText" priority="101" dxfId="1" operator="containsText" stopIfTrue="1" text="初級RC">
      <formula>NOT(ISERROR(SEARCH("初級RC",C16)))</formula>
    </cfRule>
    <cfRule type="containsText" priority="102" dxfId="5" operator="containsText" stopIfTrue="1" text="一般CP男子">
      <formula>NOT(ISERROR(SEARCH("一般CP男子",C16)))</formula>
    </cfRule>
    <cfRule type="containsText" priority="103" dxfId="6" operator="containsText" stopIfTrue="1" text="一般RC女子">
      <formula>NOT(ISERROR(SEARCH("一般RC女子",C16)))</formula>
    </cfRule>
    <cfRule type="containsText" priority="104" dxfId="3" operator="containsText" stopIfTrue="1" text="一般BB男子">
      <formula>NOT(ISERROR(SEARCH("一般BB男子",C16)))</formula>
    </cfRule>
    <cfRule type="dataBar" priority="105" dxfId="5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{38605d12-d6ce-404c-a6a0-9cde6c4bc1ba}</x14:id>
        </ext>
      </extLst>
    </cfRule>
  </conditionalFormatting>
  <conditionalFormatting sqref="C16:C23">
    <cfRule type="cellIs" priority="97" dxfId="6" operator="equal" stopIfTrue="1">
      <formula>"RC一般女子"</formula>
    </cfRule>
  </conditionalFormatting>
  <conditionalFormatting sqref="C16:C23">
    <cfRule type="cellIs" priority="96" dxfId="5" operator="equal" stopIfTrue="1">
      <formula>"CP一般男子"</formula>
    </cfRule>
  </conditionalFormatting>
  <conditionalFormatting sqref="C16:C23">
    <cfRule type="cellIs" priority="95" dxfId="4" operator="equal" stopIfTrue="1">
      <formula>"CP一般女子"</formula>
    </cfRule>
  </conditionalFormatting>
  <conditionalFormatting sqref="C16:C23">
    <cfRule type="cellIs" priority="94" dxfId="3" operator="equal" stopIfTrue="1">
      <formula>"BB一般男子"</formula>
    </cfRule>
  </conditionalFormatting>
  <conditionalFormatting sqref="C16:C23">
    <cfRule type="cellIs" priority="93" dxfId="2" operator="equal" stopIfTrue="1">
      <formula>"BB一般女子"</formula>
    </cfRule>
  </conditionalFormatting>
  <conditionalFormatting sqref="C16:C23">
    <cfRule type="cellIs" priority="92" dxfId="1" operator="equal" stopIfTrue="1">
      <formula>"RC初級"</formula>
    </cfRule>
  </conditionalFormatting>
  <conditionalFormatting sqref="C16:C23">
    <cfRule type="cellIs" priority="91" dxfId="0" operator="equal" stopIfTrue="1">
      <formula>"CP初級"</formula>
    </cfRule>
  </conditionalFormatting>
  <conditionalFormatting sqref="C25">
    <cfRule type="containsText" priority="68" dxfId="0" operator="containsText" stopIfTrue="1" text="初級CP">
      <formula>NOT(ISERROR(SEARCH("初級CP",C25)))</formula>
    </cfRule>
    <cfRule type="containsText" priority="69" dxfId="8" operator="containsText" stopIfTrue="1" text="一般BB女子">
      <formula>NOT(ISERROR(SEARCH("一般BB女子",C25)))</formula>
    </cfRule>
    <cfRule type="containsText" priority="70" dxfId="4" operator="containsText" stopIfTrue="1" text="一般CP女子">
      <formula>NOT(ISERROR(SEARCH("一般CP女子",C25)))</formula>
    </cfRule>
    <cfRule type="containsText" priority="71" dxfId="1" operator="containsText" stopIfTrue="1" text="初級RC">
      <formula>NOT(ISERROR(SEARCH("初級RC",C25)))</formula>
    </cfRule>
    <cfRule type="containsText" priority="72" dxfId="5" operator="containsText" stopIfTrue="1" text="一般CP男子">
      <formula>NOT(ISERROR(SEARCH("一般CP男子",C25)))</formula>
    </cfRule>
    <cfRule type="containsText" priority="73" dxfId="6" operator="containsText" stopIfTrue="1" text="一般RC女子">
      <formula>NOT(ISERROR(SEARCH("一般RC女子",C25)))</formula>
    </cfRule>
    <cfRule type="containsText" priority="74" dxfId="3" operator="containsText" stopIfTrue="1" text="一般BB男子">
      <formula>NOT(ISERROR(SEARCH("一般BB男子",C25)))</formula>
    </cfRule>
    <cfRule type="dataBar" priority="75" dxfId="5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{a83042ae-295a-4e3d-8922-48186b78f036}</x14:id>
        </ext>
      </extLst>
    </cfRule>
  </conditionalFormatting>
  <conditionalFormatting sqref="G40">
    <cfRule type="containsText" priority="53" dxfId="0" operator="containsText" stopIfTrue="1" text="初級CP">
      <formula>NOT(ISERROR(SEARCH("初級CP",G40)))</formula>
    </cfRule>
    <cfRule type="containsText" priority="54" dxfId="8" operator="containsText" stopIfTrue="1" text="一般BB女子">
      <formula>NOT(ISERROR(SEARCH("一般BB女子",G40)))</formula>
    </cfRule>
    <cfRule type="containsText" priority="55" dxfId="4" operator="containsText" stopIfTrue="1" text="一般CP女子">
      <formula>NOT(ISERROR(SEARCH("一般CP女子",G40)))</formula>
    </cfRule>
    <cfRule type="containsText" priority="56" dxfId="1" operator="containsText" stopIfTrue="1" text="初級RC">
      <formula>NOT(ISERROR(SEARCH("初級RC",G40)))</formula>
    </cfRule>
    <cfRule type="containsText" priority="57" dxfId="5" operator="containsText" stopIfTrue="1" text="一般CP男子">
      <formula>NOT(ISERROR(SEARCH("一般CP男子",G40)))</formula>
    </cfRule>
    <cfRule type="containsText" priority="58" dxfId="6" operator="containsText" stopIfTrue="1" text="一般RC女子">
      <formula>NOT(ISERROR(SEARCH("一般RC女子",G40)))</formula>
    </cfRule>
    <cfRule type="containsText" priority="59" dxfId="3" operator="containsText" stopIfTrue="1" text="一般BB男子">
      <formula>NOT(ISERROR(SEARCH("一般BB男子",G40)))</formula>
    </cfRule>
    <cfRule type="dataBar" priority="60" dxfId="5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{e66488fa-11bc-465e-9592-e1af547db4b4}</x14:id>
        </ext>
      </extLst>
    </cfRule>
  </conditionalFormatting>
  <conditionalFormatting sqref="G40">
    <cfRule type="cellIs" priority="52" dxfId="6" operator="equal" stopIfTrue="1">
      <formula>"RC一般女子"</formula>
    </cfRule>
  </conditionalFormatting>
  <conditionalFormatting sqref="G40">
    <cfRule type="cellIs" priority="51" dxfId="5" operator="equal" stopIfTrue="1">
      <formula>"CP一般男子"</formula>
    </cfRule>
  </conditionalFormatting>
  <conditionalFormatting sqref="G40">
    <cfRule type="cellIs" priority="50" dxfId="4" operator="equal" stopIfTrue="1">
      <formula>"CP一般女子"</formula>
    </cfRule>
  </conditionalFormatting>
  <conditionalFormatting sqref="G40">
    <cfRule type="cellIs" priority="49" dxfId="3" operator="equal" stopIfTrue="1">
      <formula>"BB一般男子"</formula>
    </cfRule>
  </conditionalFormatting>
  <conditionalFormatting sqref="G40">
    <cfRule type="cellIs" priority="48" dxfId="2" operator="equal" stopIfTrue="1">
      <formula>"BB一般女子"</formula>
    </cfRule>
  </conditionalFormatting>
  <conditionalFormatting sqref="G40">
    <cfRule type="cellIs" priority="47" dxfId="1" operator="equal" stopIfTrue="1">
      <formula>"RC初級"</formula>
    </cfRule>
  </conditionalFormatting>
  <conditionalFormatting sqref="G40">
    <cfRule type="cellIs" priority="46" dxfId="0" operator="equal" stopIfTrue="1">
      <formula>"CP初級"</formula>
    </cfRule>
  </conditionalFormatting>
  <conditionalFormatting sqref="G41:G42">
    <cfRule type="containsText" priority="38" dxfId="0" operator="containsText" stopIfTrue="1" text="初級CP">
      <formula>NOT(ISERROR(SEARCH("初級CP",G41)))</formula>
    </cfRule>
    <cfRule type="containsText" priority="39" dxfId="8" operator="containsText" stopIfTrue="1" text="一般BB女子">
      <formula>NOT(ISERROR(SEARCH("一般BB女子",G41)))</formula>
    </cfRule>
    <cfRule type="containsText" priority="40" dxfId="4" operator="containsText" stopIfTrue="1" text="一般CP女子">
      <formula>NOT(ISERROR(SEARCH("一般CP女子",G41)))</formula>
    </cfRule>
    <cfRule type="containsText" priority="41" dxfId="1" operator="containsText" stopIfTrue="1" text="初級RC">
      <formula>NOT(ISERROR(SEARCH("初級RC",G41)))</formula>
    </cfRule>
    <cfRule type="containsText" priority="42" dxfId="5" operator="containsText" stopIfTrue="1" text="一般CP男子">
      <formula>NOT(ISERROR(SEARCH("一般CP男子",G41)))</formula>
    </cfRule>
    <cfRule type="containsText" priority="43" dxfId="6" operator="containsText" stopIfTrue="1" text="一般RC女子">
      <formula>NOT(ISERROR(SEARCH("一般RC女子",G41)))</formula>
    </cfRule>
    <cfRule type="containsText" priority="44" dxfId="3" operator="containsText" stopIfTrue="1" text="一般BB男子">
      <formula>NOT(ISERROR(SEARCH("一般BB男子",G41)))</formula>
    </cfRule>
    <cfRule type="dataBar" priority="45" dxfId="5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{0f8013a9-3150-4b46-b80e-090c5795b9b8}</x14:id>
        </ext>
      </extLst>
    </cfRule>
  </conditionalFormatting>
  <conditionalFormatting sqref="G41:G42">
    <cfRule type="cellIs" priority="37" dxfId="6" operator="equal" stopIfTrue="1">
      <formula>"RC一般女子"</formula>
    </cfRule>
  </conditionalFormatting>
  <conditionalFormatting sqref="G41:G42">
    <cfRule type="cellIs" priority="36" dxfId="5" operator="equal" stopIfTrue="1">
      <formula>"CP一般男子"</formula>
    </cfRule>
  </conditionalFormatting>
  <conditionalFormatting sqref="G41:G42">
    <cfRule type="cellIs" priority="35" dxfId="4" operator="equal" stopIfTrue="1">
      <formula>"CP一般女子"</formula>
    </cfRule>
  </conditionalFormatting>
  <conditionalFormatting sqref="G41:G42">
    <cfRule type="cellIs" priority="34" dxfId="3" operator="equal" stopIfTrue="1">
      <formula>"BB一般男子"</formula>
    </cfRule>
  </conditionalFormatting>
  <conditionalFormatting sqref="G41:G42">
    <cfRule type="cellIs" priority="33" dxfId="2" operator="equal" stopIfTrue="1">
      <formula>"BB一般女子"</formula>
    </cfRule>
  </conditionalFormatting>
  <conditionalFormatting sqref="G41:G42">
    <cfRule type="cellIs" priority="32" dxfId="1" operator="equal" stopIfTrue="1">
      <formula>"RC初級"</formula>
    </cfRule>
  </conditionalFormatting>
  <conditionalFormatting sqref="G41:G42">
    <cfRule type="cellIs" priority="31" dxfId="0" operator="equal" stopIfTrue="1">
      <formula>"CP初級"</formula>
    </cfRule>
  </conditionalFormatting>
  <dataValidations count="1">
    <dataValidation type="list" allowBlank="1" showInputMessage="1" showErrorMessage="1" sqref="F92:F98">
      <formula1>"一般RC男子,一般RC女子,一般CP男子,一般CP女子,一般BB男子,一般BB女子,初級RC,初級CP"</formula1>
    </dataValidation>
  </dataValidations>
  <printOptions/>
  <pageMargins left="0.12" right="0.11811023622047245" top="0.2362204724409449" bottom="0.15748031496062992" header="0.31496062992125984" footer="0.1968503937007874"/>
  <pageSetup fitToHeight="0" fitToWidth="1" orientation="portrait" paperSize="9" scale="8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3" operator="containsText" stopIfTrue="1" text="初級CP">
            <xm:f>NOT(ISERROR(SEARCH("初級CP",C10)))</xm:f>
            <xm:f>"初級CP"</xm:f>
            <x14:dxf>
              <fill>
                <patternFill>
                  <bgColor rgb="FF92D050"/>
                </patternFill>
              </fill>
            </x14:dxf>
          </x14:cfRule>
          <x14:cfRule type="containsText" priority="114" operator="containsText" stopIfTrue="1" text="一般BB女子">
            <xm:f>NOT(ISERROR(SEARCH("一般BB女子",C10)))</xm:f>
            <xm:f>"一般BB女子"</xm:f>
            <x14:dxf>
              <fill>
                <patternFill>
                  <bgColor rgb="FF33CCFF"/>
                </patternFill>
              </fill>
            </x14:dxf>
          </x14:cfRule>
          <x14:cfRule type="containsText" priority="115" operator="containsText" stopIfTrue="1" text="一般CP女子">
            <xm:f>NOT(ISERROR(SEARCH("一般CP女子",C10)))</xm:f>
            <xm:f>"一般CP女子"</xm:f>
            <x14:dxf>
              <fill>
                <patternFill>
                  <bgColor rgb="FFFFC000"/>
                </patternFill>
              </fill>
            </x14:dxf>
          </x14:cfRule>
          <x14:cfRule type="containsText" priority="116" operator="containsText" stopIfTrue="1" text="初級RC">
            <xm:f>NOT(ISERROR(SEARCH("初級RC",C10)))</xm:f>
            <xm:f>"初級RC"</xm:f>
            <x14:dxf>
              <fill>
                <patternFill>
                  <bgColor rgb="FF00B050"/>
                </patternFill>
              </fill>
            </x14:dxf>
          </x14:cfRule>
          <x14:cfRule type="containsText" priority="117" operator="containsText" stopIfTrue="1" text="一般CP男子">
            <xm:f>NOT(ISERROR(SEARCH("一般CP男子",C10)))</xm:f>
            <xm:f>"一般CP男子"</xm:f>
            <x14:dxf>
              <fill>
                <patternFill>
                  <bgColor rgb="FFFFFF00"/>
                </patternFill>
              </fill>
            </x14:dxf>
          </x14:cfRule>
          <x14:cfRule type="containsText" priority="118" operator="containsText" stopIfTrue="1" text="一般RC女子">
            <xm:f>NOT(ISERROR(SEARCH("一般RC女子",C10)))</xm:f>
            <xm:f>"一般RC女子"</xm:f>
            <x14:dxf>
              <fill>
                <patternFill>
                  <bgColor rgb="FFFF0000"/>
                </patternFill>
              </fill>
            </x14:dxf>
          </x14:cfRule>
          <x14:cfRule type="containsText" priority="119" operator="containsText" stopIfTrue="1" text="一般BB男子">
            <xm:f>NOT(ISERROR(SEARCH("一般BB男子",C10)))</xm:f>
            <xm:f>"一般BB男子"</xm:f>
            <x14:dxf>
              <fill>
                <patternFill>
                  <bgColor rgb="FF0070C0"/>
                </patternFill>
              </fill>
            </x14:dxf>
          </x14:cfRule>
          <x14:cfRule type="dataBar" id="{46347dc1-ddac-41ef-9ee8-34c8355677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C10:C12</xm:sqref>
        </x14:conditionalFormatting>
        <x14:conditionalFormatting xmlns:xm="http://schemas.microsoft.com/office/excel/2006/main">
          <x14:cfRule type="containsText" priority="98" operator="containsText" stopIfTrue="1" text="初級CP">
            <xm:f>NOT(ISERROR(SEARCH("初級CP",C16)))</xm:f>
            <xm:f>"初級CP"</xm:f>
            <x14:dxf>
              <fill>
                <patternFill>
                  <bgColor rgb="FF92D050"/>
                </patternFill>
              </fill>
            </x14:dxf>
          </x14:cfRule>
          <x14:cfRule type="containsText" priority="99" operator="containsText" stopIfTrue="1" text="一般BB女子">
            <xm:f>NOT(ISERROR(SEARCH("一般BB女子",C16)))</xm:f>
            <xm:f>"一般BB女子"</xm:f>
            <x14:dxf>
              <fill>
                <patternFill>
                  <bgColor rgb="FF33CCFF"/>
                </patternFill>
              </fill>
            </x14:dxf>
          </x14:cfRule>
          <x14:cfRule type="containsText" priority="100" operator="containsText" stopIfTrue="1" text="一般CP女子">
            <xm:f>NOT(ISERROR(SEARCH("一般CP女子",C16)))</xm:f>
            <xm:f>"一般CP女子"</xm:f>
            <x14:dxf>
              <fill>
                <patternFill>
                  <bgColor rgb="FFFFC000"/>
                </patternFill>
              </fill>
            </x14:dxf>
          </x14:cfRule>
          <x14:cfRule type="containsText" priority="101" operator="containsText" stopIfTrue="1" text="初級RC">
            <xm:f>NOT(ISERROR(SEARCH("初級RC",C16)))</xm:f>
            <xm:f>"初級RC"</xm:f>
            <x14:dxf>
              <fill>
                <patternFill>
                  <bgColor rgb="FF00B050"/>
                </patternFill>
              </fill>
            </x14:dxf>
          </x14:cfRule>
          <x14:cfRule type="containsText" priority="102" operator="containsText" stopIfTrue="1" text="一般CP男子">
            <xm:f>NOT(ISERROR(SEARCH("一般CP男子",C16)))</xm:f>
            <xm:f>"一般CP男子"</xm:f>
            <x14:dxf>
              <fill>
                <patternFill>
                  <bgColor rgb="FFFFFF00"/>
                </patternFill>
              </fill>
            </x14:dxf>
          </x14:cfRule>
          <x14:cfRule type="containsText" priority="103" operator="containsText" stopIfTrue="1" text="一般RC女子">
            <xm:f>NOT(ISERROR(SEARCH("一般RC女子",C16)))</xm:f>
            <xm:f>"一般RC女子"</xm:f>
            <x14:dxf>
              <fill>
                <patternFill>
                  <bgColor rgb="FFFF0000"/>
                </patternFill>
              </fill>
            </x14:dxf>
          </x14:cfRule>
          <x14:cfRule type="containsText" priority="104" operator="containsText" stopIfTrue="1" text="一般BB男子">
            <xm:f>NOT(ISERROR(SEARCH("一般BB男子",C16)))</xm:f>
            <xm:f>"一般BB男子"</xm:f>
            <x14:dxf>
              <fill>
                <patternFill>
                  <bgColor rgb="FF0070C0"/>
                </patternFill>
              </fill>
            </x14:dxf>
          </x14:cfRule>
          <x14:cfRule type="dataBar" id="{38605d12-d6ce-404c-a6a0-9cde6c4bc1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C16:C23</xm:sqref>
        </x14:conditionalFormatting>
        <x14:conditionalFormatting xmlns:xm="http://schemas.microsoft.com/office/excel/2006/main">
          <x14:cfRule type="containsText" priority="68" operator="containsText" stopIfTrue="1" text="初級CP">
            <xm:f>NOT(ISERROR(SEARCH("初級CP",C25)))</xm:f>
            <xm:f>"初級CP"</xm:f>
            <x14:dxf>
              <fill>
                <patternFill>
                  <bgColor rgb="FF92D050"/>
                </patternFill>
              </fill>
            </x14:dxf>
          </x14:cfRule>
          <x14:cfRule type="containsText" priority="69" operator="containsText" stopIfTrue="1" text="一般BB女子">
            <xm:f>NOT(ISERROR(SEARCH("一般BB女子",C25)))</xm:f>
            <xm:f>"一般BB女子"</xm:f>
            <x14:dxf>
              <fill>
                <patternFill>
                  <bgColor rgb="FF33CCFF"/>
                </patternFill>
              </fill>
            </x14:dxf>
          </x14:cfRule>
          <x14:cfRule type="containsText" priority="70" operator="containsText" stopIfTrue="1" text="一般CP女子">
            <xm:f>NOT(ISERROR(SEARCH("一般CP女子",C25)))</xm:f>
            <xm:f>"一般CP女子"</xm:f>
            <x14:dxf>
              <fill>
                <patternFill>
                  <bgColor rgb="FFFFC000"/>
                </patternFill>
              </fill>
            </x14:dxf>
          </x14:cfRule>
          <x14:cfRule type="containsText" priority="71" operator="containsText" stopIfTrue="1" text="初級RC">
            <xm:f>NOT(ISERROR(SEARCH("初級RC",C25)))</xm:f>
            <xm:f>"初級RC"</xm:f>
            <x14:dxf>
              <fill>
                <patternFill>
                  <bgColor rgb="FF00B050"/>
                </patternFill>
              </fill>
            </x14:dxf>
          </x14:cfRule>
          <x14:cfRule type="containsText" priority="72" operator="containsText" stopIfTrue="1" text="一般CP男子">
            <xm:f>NOT(ISERROR(SEARCH("一般CP男子",C25)))</xm:f>
            <xm:f>"一般CP男子"</xm:f>
            <x14:dxf>
              <fill>
                <patternFill>
                  <bgColor rgb="FFFFFF00"/>
                </patternFill>
              </fill>
            </x14:dxf>
          </x14:cfRule>
          <x14:cfRule type="containsText" priority="73" operator="containsText" stopIfTrue="1" text="一般RC女子">
            <xm:f>NOT(ISERROR(SEARCH("一般RC女子",C25)))</xm:f>
            <xm:f>"一般RC女子"</xm:f>
            <x14:dxf>
              <fill>
                <patternFill>
                  <bgColor rgb="FFFF0000"/>
                </patternFill>
              </fill>
            </x14:dxf>
          </x14:cfRule>
          <x14:cfRule type="containsText" priority="74" operator="containsText" stopIfTrue="1" text="一般BB男子">
            <xm:f>NOT(ISERROR(SEARCH("一般BB男子",C25)))</xm:f>
            <xm:f>"一般BB男子"</xm:f>
            <x14:dxf>
              <fill>
                <patternFill>
                  <bgColor rgb="FF0070C0"/>
                </patternFill>
              </fill>
            </x14:dxf>
          </x14:cfRule>
          <x14:cfRule type="dataBar" id="{a83042ae-295a-4e3d-8922-48186b78f03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C25</xm:sqref>
        </x14:conditionalFormatting>
        <x14:conditionalFormatting xmlns:xm="http://schemas.microsoft.com/office/excel/2006/main">
          <x14:cfRule type="containsText" priority="53" operator="containsText" stopIfTrue="1" text="初級CP">
            <xm:f>NOT(ISERROR(SEARCH("初級CP",G40)))</xm:f>
            <xm:f>"初級CP"</xm:f>
            <x14:dxf>
              <fill>
                <patternFill>
                  <bgColor rgb="FF92D050"/>
                </patternFill>
              </fill>
            </x14:dxf>
          </x14:cfRule>
          <x14:cfRule type="containsText" priority="54" operator="containsText" stopIfTrue="1" text="一般BB女子">
            <xm:f>NOT(ISERROR(SEARCH("一般BB女子",G40)))</xm:f>
            <xm:f>"一般BB女子"</xm:f>
            <x14:dxf>
              <fill>
                <patternFill>
                  <bgColor rgb="FF33CCFF"/>
                </patternFill>
              </fill>
            </x14:dxf>
          </x14:cfRule>
          <x14:cfRule type="containsText" priority="55" operator="containsText" stopIfTrue="1" text="一般CP女子">
            <xm:f>NOT(ISERROR(SEARCH("一般CP女子",G40)))</xm:f>
            <xm:f>"一般CP女子"</xm:f>
            <x14:dxf>
              <fill>
                <patternFill>
                  <bgColor rgb="FFFFC000"/>
                </patternFill>
              </fill>
            </x14:dxf>
          </x14:cfRule>
          <x14:cfRule type="containsText" priority="56" operator="containsText" stopIfTrue="1" text="初級RC">
            <xm:f>NOT(ISERROR(SEARCH("初級RC",G40)))</xm:f>
            <xm:f>"初級RC"</xm:f>
            <x14:dxf>
              <fill>
                <patternFill>
                  <bgColor rgb="FF00B050"/>
                </patternFill>
              </fill>
            </x14:dxf>
          </x14:cfRule>
          <x14:cfRule type="containsText" priority="57" operator="containsText" stopIfTrue="1" text="一般CP男子">
            <xm:f>NOT(ISERROR(SEARCH("一般CP男子",G40)))</xm:f>
            <xm:f>"一般CP男子"</xm:f>
            <x14:dxf>
              <fill>
                <patternFill>
                  <bgColor rgb="FFFFFF00"/>
                </patternFill>
              </fill>
            </x14:dxf>
          </x14:cfRule>
          <x14:cfRule type="containsText" priority="58" operator="containsText" stopIfTrue="1" text="一般RC女子">
            <xm:f>NOT(ISERROR(SEARCH("一般RC女子",G40)))</xm:f>
            <xm:f>"一般RC女子"</xm:f>
            <x14:dxf>
              <fill>
                <patternFill>
                  <bgColor rgb="FFFF0000"/>
                </patternFill>
              </fill>
            </x14:dxf>
          </x14:cfRule>
          <x14:cfRule type="containsText" priority="59" operator="containsText" stopIfTrue="1" text="一般BB男子">
            <xm:f>NOT(ISERROR(SEARCH("一般BB男子",G40)))</xm:f>
            <xm:f>"一般BB男子"</xm:f>
            <x14:dxf>
              <fill>
                <patternFill>
                  <bgColor rgb="FF0070C0"/>
                </patternFill>
              </fill>
            </x14:dxf>
          </x14:cfRule>
          <x14:cfRule type="dataBar" id="{e66488fa-11bc-465e-9592-e1af547db4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G40</xm:sqref>
        </x14:conditionalFormatting>
        <x14:conditionalFormatting xmlns:xm="http://schemas.microsoft.com/office/excel/2006/main">
          <x14:cfRule type="containsText" priority="38" operator="containsText" stopIfTrue="1" text="初級CP">
            <xm:f>NOT(ISERROR(SEARCH("初級CP",G41)))</xm:f>
            <xm:f>"初級CP"</xm:f>
            <x14:dxf>
              <fill>
                <patternFill>
                  <bgColor rgb="FF92D050"/>
                </patternFill>
              </fill>
            </x14:dxf>
          </x14:cfRule>
          <x14:cfRule type="containsText" priority="39" operator="containsText" stopIfTrue="1" text="一般BB女子">
            <xm:f>NOT(ISERROR(SEARCH("一般BB女子",G41)))</xm:f>
            <xm:f>"一般BB女子"</xm:f>
            <x14:dxf>
              <fill>
                <patternFill>
                  <bgColor rgb="FF33CCFF"/>
                </patternFill>
              </fill>
            </x14:dxf>
          </x14:cfRule>
          <x14:cfRule type="containsText" priority="40" operator="containsText" stopIfTrue="1" text="一般CP女子">
            <xm:f>NOT(ISERROR(SEARCH("一般CP女子",G41)))</xm:f>
            <xm:f>"一般CP女子"</xm:f>
            <x14:dxf>
              <fill>
                <patternFill>
                  <bgColor rgb="FFFFC000"/>
                </patternFill>
              </fill>
            </x14:dxf>
          </x14:cfRule>
          <x14:cfRule type="containsText" priority="41" operator="containsText" stopIfTrue="1" text="初級RC">
            <xm:f>NOT(ISERROR(SEARCH("初級RC",G41)))</xm:f>
            <xm:f>"初級RC"</xm:f>
            <x14:dxf>
              <fill>
                <patternFill>
                  <bgColor rgb="FF00B050"/>
                </patternFill>
              </fill>
            </x14:dxf>
          </x14:cfRule>
          <x14:cfRule type="containsText" priority="42" operator="containsText" stopIfTrue="1" text="一般CP男子">
            <xm:f>NOT(ISERROR(SEARCH("一般CP男子",G41)))</xm:f>
            <xm:f>"一般CP男子"</xm:f>
            <x14:dxf>
              <fill>
                <patternFill>
                  <bgColor rgb="FFFFFF00"/>
                </patternFill>
              </fill>
            </x14:dxf>
          </x14:cfRule>
          <x14:cfRule type="containsText" priority="43" operator="containsText" stopIfTrue="1" text="一般RC女子">
            <xm:f>NOT(ISERROR(SEARCH("一般RC女子",G41)))</xm:f>
            <xm:f>"一般RC女子"</xm:f>
            <x14:dxf>
              <fill>
                <patternFill>
                  <bgColor rgb="FFFF0000"/>
                </patternFill>
              </fill>
            </x14:dxf>
          </x14:cfRule>
          <x14:cfRule type="containsText" priority="44" operator="containsText" stopIfTrue="1" text="一般BB男子">
            <xm:f>NOT(ISERROR(SEARCH("一般BB男子",G41)))</xm:f>
            <xm:f>"一般BB男子"</xm:f>
            <x14:dxf>
              <fill>
                <patternFill>
                  <bgColor rgb="FF0070C0"/>
                </patternFill>
              </fill>
            </x14:dxf>
          </x14:cfRule>
          <x14:cfRule type="dataBar" id="{0f8013a9-3150-4b46-b80e-090c5795b9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G41:G42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</dc:creator>
  <cp:keywords/>
  <dc:description/>
  <cp:lastModifiedBy>合資会社ライオン堂洋品店</cp:lastModifiedBy>
  <cp:lastPrinted>2016-11-28T01:46:32Z</cp:lastPrinted>
  <dcterms:created xsi:type="dcterms:W3CDTF">2016-11-21T09:09:17Z</dcterms:created>
  <dcterms:modified xsi:type="dcterms:W3CDTF">2016-11-29T06:26:25Z</dcterms:modified>
  <cp:category/>
  <cp:version/>
  <cp:contentType/>
  <cp:contentStatus/>
</cp:coreProperties>
</file>