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9395" windowHeight="7800" activeTab="0"/>
  </bookViews>
  <sheets>
    <sheet name="総合成績表" sheetId="1" r:id="rId1"/>
    <sheet name="１部" sheetId="2" r:id="rId2"/>
    <sheet name="２部" sheetId="3" r:id="rId3"/>
    <sheet name="３部" sheetId="4" r:id="rId4"/>
  </sheets>
  <definedNames>
    <definedName name="_xlnm.Print_Area" localSheetId="0">'総合成績表'!$A$1:$K$178</definedName>
  </definedNames>
  <calcPr fullCalcOnLoad="1"/>
</workbook>
</file>

<file path=xl/sharedStrings.xml><?xml version="1.0" encoding="utf-8"?>
<sst xmlns="http://schemas.openxmlformats.org/spreadsheetml/2006/main" count="1201" uniqueCount="254">
  <si>
    <t>立ち</t>
  </si>
  <si>
    <t>所　属</t>
  </si>
  <si>
    <t>蓮田　秋二</t>
  </si>
  <si>
    <t>立石　由美子</t>
  </si>
  <si>
    <t>高橋　真優</t>
  </si>
  <si>
    <t>藤岡　とみ</t>
  </si>
  <si>
    <t>阿部　峻</t>
  </si>
  <si>
    <t>阿部　和彦</t>
  </si>
  <si>
    <t>小野　佐敏</t>
  </si>
  <si>
    <t>金田　理</t>
  </si>
  <si>
    <t>明治大学</t>
  </si>
  <si>
    <t>古姓　由行</t>
  </si>
  <si>
    <t>久保　誠</t>
  </si>
  <si>
    <t>目黒区ア協会</t>
  </si>
  <si>
    <t>中村　和音</t>
  </si>
  <si>
    <t>辻　昭</t>
  </si>
  <si>
    <t>浦安市</t>
  </si>
  <si>
    <t>宮本　リオン</t>
  </si>
  <si>
    <t>東海大相模高校</t>
  </si>
  <si>
    <t>石田　肇</t>
  </si>
  <si>
    <t>稲垣　伸博</t>
  </si>
  <si>
    <t>西東京市ア協会</t>
  </si>
  <si>
    <t>新井　八代生</t>
  </si>
  <si>
    <t>大貫　渉</t>
  </si>
  <si>
    <t>追浜高校</t>
  </si>
  <si>
    <t>大田区ア協会</t>
  </si>
  <si>
    <t>大田区ア協会</t>
  </si>
  <si>
    <t>我妻　茂樹</t>
  </si>
  <si>
    <t>大貫　洋治</t>
  </si>
  <si>
    <t>下山　利博</t>
  </si>
  <si>
    <t>藤村　圭蔵</t>
  </si>
  <si>
    <t>多摩ア協会</t>
  </si>
  <si>
    <t>順位</t>
  </si>
  <si>
    <t>部</t>
  </si>
  <si>
    <t>RC少年女子</t>
  </si>
  <si>
    <t>RCジュニア男子</t>
  </si>
  <si>
    <t>RCジュニア女子</t>
  </si>
  <si>
    <t>RC少年男子</t>
  </si>
  <si>
    <t>RC青年女子</t>
  </si>
  <si>
    <t>RC青年男子</t>
  </si>
  <si>
    <t>RC壮年女子</t>
  </si>
  <si>
    <t>RC壮年男子</t>
  </si>
  <si>
    <t>CP青年男子</t>
  </si>
  <si>
    <t>CP壮年女子</t>
  </si>
  <si>
    <t>CP壮年男子</t>
  </si>
  <si>
    <t>BB壮年男子</t>
  </si>
  <si>
    <t>合計</t>
  </si>
  <si>
    <t>18m1回目</t>
  </si>
  <si>
    <t>18m2回目</t>
  </si>
  <si>
    <t>備考</t>
  </si>
  <si>
    <t>会場　：　江戸川区総合体育館アーチェリー場</t>
  </si>
  <si>
    <t>詫摩　恵子</t>
  </si>
  <si>
    <t>第３回江戸川インドアオープン　成績表</t>
  </si>
  <si>
    <t>開催日　：　平成24年11月25日</t>
  </si>
  <si>
    <t>日本工業大学駒場中学校</t>
  </si>
  <si>
    <t>古川　由紀乃</t>
  </si>
  <si>
    <t>浅岡　知穂</t>
  </si>
  <si>
    <t>江戸川区ア協会</t>
  </si>
  <si>
    <t>奥住　岳之</t>
  </si>
  <si>
    <t>郁文館中学校</t>
  </si>
  <si>
    <t>浅岡　朋樹</t>
  </si>
  <si>
    <t>日本工業大学駒場高校</t>
  </si>
  <si>
    <t>長網　美樹</t>
  </si>
  <si>
    <t>神奈川学園高校</t>
  </si>
  <si>
    <t>松浦　匠音</t>
  </si>
  <si>
    <t>中村　耕平</t>
  </si>
  <si>
    <t>藤田　岳</t>
  </si>
  <si>
    <t>大壽美　悠斗</t>
  </si>
  <si>
    <t>山下　兼也</t>
  </si>
  <si>
    <t>妻鳥　光洋</t>
  </si>
  <si>
    <t>橋本 拓季</t>
  </si>
  <si>
    <t>岩崎　晃久</t>
  </si>
  <si>
    <t>小島　大輝</t>
  </si>
  <si>
    <t>小林　祥太郎</t>
  </si>
  <si>
    <t>宮川　諒希</t>
  </si>
  <si>
    <t>郁文館高校</t>
  </si>
  <si>
    <t>新宿区ア協会</t>
  </si>
  <si>
    <t>宮田　成実</t>
  </si>
  <si>
    <t>東京理科大学</t>
  </si>
  <si>
    <t>徳江　彩乃</t>
  </si>
  <si>
    <t>練馬区ア協会</t>
  </si>
  <si>
    <t>廣木　かよ子</t>
  </si>
  <si>
    <t>坂牧　久仁子</t>
  </si>
  <si>
    <t>斉藤　未央</t>
  </si>
  <si>
    <t>佐々木　みず葵</t>
  </si>
  <si>
    <t>宇田川 美穂 　　</t>
  </si>
  <si>
    <t>台東区ア協会</t>
  </si>
  <si>
    <t>稲室　三耶子</t>
  </si>
  <si>
    <t>葛飾区ア協会</t>
  </si>
  <si>
    <t>桜庭　忍</t>
  </si>
  <si>
    <t>横須賀市ア協会</t>
  </si>
  <si>
    <t>港区ア協会</t>
  </si>
  <si>
    <t>遠藤　駿</t>
  </si>
  <si>
    <t>山岸　良彰</t>
  </si>
  <si>
    <t>淺川　雄祐</t>
  </si>
  <si>
    <t>木村　真峻</t>
  </si>
  <si>
    <t>中山　正純</t>
  </si>
  <si>
    <t>服藤　慎</t>
  </si>
  <si>
    <t>JPアーチェリー</t>
  </si>
  <si>
    <t>榎本　典嗣</t>
  </si>
  <si>
    <t>石渡　晶悟</t>
  </si>
  <si>
    <t>中央区ア協会</t>
  </si>
  <si>
    <t>村瀬　正恭</t>
  </si>
  <si>
    <t>篠崎　柾人</t>
  </si>
  <si>
    <t>夏見　昌吾</t>
  </si>
  <si>
    <t>矢野　　聡</t>
  </si>
  <si>
    <t>東久留米市ア協会</t>
  </si>
  <si>
    <t>原田　佳祐</t>
  </si>
  <si>
    <t>川畑　ふさ絵</t>
  </si>
  <si>
    <t>多摩市ア協会</t>
  </si>
  <si>
    <t>杉並区ア協会</t>
  </si>
  <si>
    <t>日野市ア協会</t>
  </si>
  <si>
    <t>小金井ア協会</t>
  </si>
  <si>
    <t>牧内　みどり</t>
  </si>
  <si>
    <t>西広　敬芳</t>
  </si>
  <si>
    <t>墨田区ア協会</t>
  </si>
  <si>
    <t>多摩市ア協会</t>
  </si>
  <si>
    <t>牧野　譲</t>
  </si>
  <si>
    <t>岩田　由紀夫</t>
  </si>
  <si>
    <t>渡辺　雅文</t>
  </si>
  <si>
    <t>辻　伸廣</t>
  </si>
  <si>
    <t>小林　保照</t>
  </si>
  <si>
    <t>佐藤　光秀</t>
  </si>
  <si>
    <t>佐藤　龍男</t>
  </si>
  <si>
    <t>横須賀市ア協会</t>
  </si>
  <si>
    <t>亀澤　勝則</t>
  </si>
  <si>
    <t>原田　清高</t>
  </si>
  <si>
    <t>西内　淳一</t>
  </si>
  <si>
    <t>清水　俊男</t>
  </si>
  <si>
    <t>大野　真実</t>
  </si>
  <si>
    <t>八王子市ア協会</t>
  </si>
  <si>
    <t>所沢ア協会</t>
  </si>
  <si>
    <t>佐藤　一成</t>
  </si>
  <si>
    <t>世田谷区ア協会</t>
  </si>
  <si>
    <t>依田　泰典</t>
  </si>
  <si>
    <t>恩田　真也</t>
  </si>
  <si>
    <t>亜細亜大学</t>
  </si>
  <si>
    <t>松村　晃志</t>
  </si>
  <si>
    <t>中村　孝雄</t>
  </si>
  <si>
    <t>服部　和正</t>
  </si>
  <si>
    <t>松村　貞夫</t>
  </si>
  <si>
    <t>山本　秀一</t>
  </si>
  <si>
    <t>田中　幹章</t>
  </si>
  <si>
    <t>町田市ア協会</t>
  </si>
  <si>
    <t>岸　一博</t>
  </si>
  <si>
    <t>成澤　清和　</t>
  </si>
  <si>
    <t>小林　基平</t>
  </si>
  <si>
    <t>眞下　進</t>
  </si>
  <si>
    <t>大坪　誠</t>
  </si>
  <si>
    <t>第３回江戸川インドアオープン　成績表(1部)</t>
  </si>
  <si>
    <t>第３回江戸川インドアオープン　成績表(3部)</t>
  </si>
  <si>
    <t>板橋区ア協会</t>
  </si>
  <si>
    <t>JPアーチェリー</t>
  </si>
  <si>
    <t>坂本　悠</t>
  </si>
  <si>
    <t>坂本　偲</t>
  </si>
  <si>
    <t>国際基督教大学</t>
  </si>
  <si>
    <t>長場　菜々美</t>
  </si>
  <si>
    <t>東京医科大学</t>
  </si>
  <si>
    <t>神奈川県</t>
  </si>
  <si>
    <t>氏　名</t>
  </si>
  <si>
    <t>4-A</t>
  </si>
  <si>
    <t>田中　雅桜</t>
  </si>
  <si>
    <t>1-A</t>
  </si>
  <si>
    <t>太田　有紀</t>
  </si>
  <si>
    <t>2-A</t>
  </si>
  <si>
    <t>野田　健斗</t>
  </si>
  <si>
    <t>3-A</t>
  </si>
  <si>
    <t>篠瀬　宗広</t>
  </si>
  <si>
    <t>5-A</t>
  </si>
  <si>
    <t>10-B</t>
  </si>
  <si>
    <t>13-A</t>
  </si>
  <si>
    <t>15-A</t>
  </si>
  <si>
    <t>大澤　絵里華</t>
  </si>
  <si>
    <t>10-A</t>
  </si>
  <si>
    <t>11-A</t>
  </si>
  <si>
    <t>11-B</t>
  </si>
  <si>
    <t>12-A</t>
  </si>
  <si>
    <t>12-B</t>
  </si>
  <si>
    <t>13-B</t>
  </si>
  <si>
    <t>14-A</t>
  </si>
  <si>
    <t>小野　広行</t>
  </si>
  <si>
    <t>14-B</t>
  </si>
  <si>
    <t>15-B</t>
  </si>
  <si>
    <t>16-B</t>
  </si>
  <si>
    <t>8-B</t>
  </si>
  <si>
    <t>松村　直美</t>
  </si>
  <si>
    <t>5-B</t>
  </si>
  <si>
    <t>1-B</t>
  </si>
  <si>
    <t>2-B</t>
  </si>
  <si>
    <t>3-B</t>
  </si>
  <si>
    <t>4-B</t>
  </si>
  <si>
    <t>6-B</t>
  </si>
  <si>
    <t>7-B</t>
  </si>
  <si>
    <t>松村　幸治</t>
  </si>
  <si>
    <t>6-A</t>
  </si>
  <si>
    <t>17-B</t>
  </si>
  <si>
    <t>18-B</t>
  </si>
  <si>
    <t>19-B</t>
  </si>
  <si>
    <t>20-A</t>
  </si>
  <si>
    <t>21-A</t>
  </si>
  <si>
    <t>16-A</t>
  </si>
  <si>
    <t>20-B</t>
  </si>
  <si>
    <t>秋山　なるみ</t>
  </si>
  <si>
    <t>17-A</t>
  </si>
  <si>
    <t>18-A</t>
  </si>
  <si>
    <t>19-A</t>
  </si>
  <si>
    <t>21-B</t>
  </si>
  <si>
    <t>佐藤　正八</t>
  </si>
  <si>
    <t>7-A</t>
  </si>
  <si>
    <t>石井　敬三</t>
  </si>
  <si>
    <t>8-A</t>
  </si>
  <si>
    <t>9-A</t>
  </si>
  <si>
    <t>山中　大樹</t>
  </si>
  <si>
    <t>山城　将貴</t>
  </si>
  <si>
    <t>中村　哲也</t>
  </si>
  <si>
    <t>秦　萌希</t>
  </si>
  <si>
    <t>鈴木　日和</t>
  </si>
  <si>
    <t>村田　明日香</t>
  </si>
  <si>
    <t>難波　奈保子</t>
  </si>
  <si>
    <t>坂本　貴哉</t>
  </si>
  <si>
    <t>9-B</t>
  </si>
  <si>
    <t>後閑　省二</t>
  </si>
  <si>
    <t>穴吹　有希</t>
  </si>
  <si>
    <t>馬鳥　友汰</t>
  </si>
  <si>
    <t>牧野　吉朗</t>
  </si>
  <si>
    <t>宮田　郁也</t>
  </si>
  <si>
    <t>山田　竜</t>
  </si>
  <si>
    <t>大野　寿明</t>
  </si>
  <si>
    <t>第３回江戸川インドアオープン　成績表(2部)</t>
  </si>
  <si>
    <t>20-B</t>
  </si>
  <si>
    <t>19-B</t>
  </si>
  <si>
    <t>18-B</t>
  </si>
  <si>
    <t>17-B</t>
  </si>
  <si>
    <t>16-B</t>
  </si>
  <si>
    <t>中久喜　千晶</t>
  </si>
  <si>
    <t>15-B</t>
  </si>
  <si>
    <t>細川　宗一郎</t>
  </si>
  <si>
    <t>14-B</t>
  </si>
  <si>
    <t>小橋川　一</t>
  </si>
  <si>
    <t>21-B</t>
  </si>
  <si>
    <t>米田　薫乃</t>
  </si>
  <si>
    <t>5-B</t>
  </si>
  <si>
    <t>小林　由佳</t>
  </si>
  <si>
    <t>学習院大学</t>
  </si>
  <si>
    <t>15-B</t>
  </si>
  <si>
    <t>広瀬　昇</t>
  </si>
  <si>
    <t>荒川区ア協会</t>
  </si>
  <si>
    <t>欠席</t>
  </si>
  <si>
    <t>9-B</t>
  </si>
  <si>
    <t>田澤　佑樹</t>
  </si>
  <si>
    <t>板橋区ア協会</t>
  </si>
  <si>
    <t>途中棄権</t>
  </si>
  <si>
    <t>16-A</t>
  </si>
  <si>
    <t>松村　直美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</si>
</sst>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9"/>
      <name val="ＭＳ Ｐゴシック"/>
      <family val="3"/>
    </font>
    <font>
      <sz val="10"/>
      <name val="MS PGothic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7" fillId="0" borderId="0">
      <alignment vertical="center"/>
      <protection/>
    </xf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60" applyFont="1" applyFill="1" applyBorder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zoomScaleSheetLayoutView="100" zoomScalePageLayoutView="0" workbookViewId="0" topLeftCell="A1">
      <selection activeCell="B172" sqref="B172:K175"/>
    </sheetView>
  </sheetViews>
  <sheetFormatPr defaultColWidth="9.00390625" defaultRowHeight="13.5"/>
  <cols>
    <col min="1" max="1" width="4.625" style="0" customWidth="1"/>
    <col min="2" max="2" width="4.625" style="35" customWidth="1"/>
    <col min="3" max="3" width="5.625" style="35" customWidth="1"/>
    <col min="4" max="4" width="14.625" style="35" customWidth="1"/>
    <col min="5" max="5" width="17.625" style="0" customWidth="1"/>
    <col min="6" max="8" width="8.625" style="0" customWidth="1"/>
    <col min="9" max="10" width="4.625" style="0" customWidth="1"/>
  </cols>
  <sheetData>
    <row r="1" spans="1:9" s="3" customFormat="1" ht="18.75">
      <c r="A1" s="3" t="s">
        <v>52</v>
      </c>
      <c r="B1" s="29"/>
      <c r="C1" s="29"/>
      <c r="D1" s="29"/>
      <c r="I1" s="7"/>
    </row>
    <row r="2" spans="1:11" s="14" customFormat="1" ht="18" customHeight="1">
      <c r="A2" s="13"/>
      <c r="B2" s="30"/>
      <c r="C2" s="30"/>
      <c r="D2" s="30"/>
      <c r="E2" s="13"/>
      <c r="F2" s="13"/>
      <c r="G2" s="59" t="s">
        <v>53</v>
      </c>
      <c r="H2" s="59"/>
      <c r="I2" s="59"/>
      <c r="J2" s="59"/>
      <c r="K2" s="59"/>
    </row>
    <row r="3" spans="1:11" s="14" customFormat="1" ht="18" customHeight="1">
      <c r="A3" s="13"/>
      <c r="B3" s="30"/>
      <c r="C3" s="30"/>
      <c r="D3" s="30"/>
      <c r="E3" s="13"/>
      <c r="F3" s="13"/>
      <c r="G3" s="59" t="s">
        <v>50</v>
      </c>
      <c r="H3" s="59"/>
      <c r="I3" s="59"/>
      <c r="J3" s="59"/>
      <c r="K3" s="59"/>
    </row>
    <row r="4" spans="1:9" s="12" customFormat="1" ht="18.75">
      <c r="A4" s="8" t="s">
        <v>36</v>
      </c>
      <c r="B4" s="37"/>
      <c r="C4" s="37"/>
      <c r="D4" s="31"/>
      <c r="I4" s="7"/>
    </row>
    <row r="5" spans="1:11" s="2" customFormat="1" ht="18" customHeight="1">
      <c r="A5" s="4" t="s">
        <v>32</v>
      </c>
      <c r="B5" s="32" t="s">
        <v>33</v>
      </c>
      <c r="C5" s="32" t="s">
        <v>0</v>
      </c>
      <c r="D5" s="32" t="s">
        <v>159</v>
      </c>
      <c r="E5" s="4" t="s">
        <v>1</v>
      </c>
      <c r="F5" s="4" t="s">
        <v>46</v>
      </c>
      <c r="G5" s="4" t="s">
        <v>47</v>
      </c>
      <c r="H5" s="4" t="s">
        <v>48</v>
      </c>
      <c r="I5" s="4">
        <v>10</v>
      </c>
      <c r="J5" s="16">
        <v>9</v>
      </c>
      <c r="K5" s="16" t="s">
        <v>49</v>
      </c>
    </row>
    <row r="6" spans="1:11" s="2" customFormat="1" ht="18" customHeight="1">
      <c r="A6" s="4">
        <v>1</v>
      </c>
      <c r="B6" s="32">
        <v>3</v>
      </c>
      <c r="C6" s="38" t="s">
        <v>176</v>
      </c>
      <c r="D6" s="56" t="s">
        <v>4</v>
      </c>
      <c r="E6" s="56" t="s">
        <v>57</v>
      </c>
      <c r="F6" s="4">
        <f aca="true" t="shared" si="0" ref="F6:F13">SUM(G6:H6)</f>
        <v>506</v>
      </c>
      <c r="G6" s="4">
        <v>249</v>
      </c>
      <c r="H6" s="4">
        <v>257</v>
      </c>
      <c r="I6" s="4">
        <v>8</v>
      </c>
      <c r="J6" s="16">
        <v>26</v>
      </c>
      <c r="K6" s="15"/>
    </row>
    <row r="7" spans="1:11" s="2" customFormat="1" ht="18" customHeight="1">
      <c r="A7" s="4">
        <v>2</v>
      </c>
      <c r="B7" s="32">
        <v>3</v>
      </c>
      <c r="C7" s="38" t="s">
        <v>170</v>
      </c>
      <c r="D7" s="56" t="s">
        <v>55</v>
      </c>
      <c r="E7" s="56" t="s">
        <v>57</v>
      </c>
      <c r="F7" s="4">
        <f t="shared" si="0"/>
        <v>498</v>
      </c>
      <c r="G7" s="4">
        <v>255</v>
      </c>
      <c r="H7" s="4">
        <v>243</v>
      </c>
      <c r="I7" s="4">
        <v>11</v>
      </c>
      <c r="J7" s="16">
        <v>21</v>
      </c>
      <c r="K7" s="15"/>
    </row>
    <row r="8" spans="1:11" s="2" customFormat="1" ht="18" customHeight="1">
      <c r="A8" s="4">
        <v>3</v>
      </c>
      <c r="B8" s="38">
        <v>2</v>
      </c>
      <c r="C8" s="38" t="s">
        <v>201</v>
      </c>
      <c r="D8" s="22" t="s">
        <v>216</v>
      </c>
      <c r="E8" s="41" t="s">
        <v>54</v>
      </c>
      <c r="F8" s="4">
        <f t="shared" si="0"/>
        <v>483</v>
      </c>
      <c r="G8" s="4">
        <v>238</v>
      </c>
      <c r="H8" s="4">
        <v>245</v>
      </c>
      <c r="I8" s="4">
        <v>15</v>
      </c>
      <c r="J8" s="16">
        <v>15</v>
      </c>
      <c r="K8" s="15"/>
    </row>
    <row r="9" spans="1:11" s="2" customFormat="1" ht="18" customHeight="1">
      <c r="A9" s="4">
        <v>4</v>
      </c>
      <c r="B9" s="38">
        <v>2</v>
      </c>
      <c r="C9" s="38" t="s">
        <v>197</v>
      </c>
      <c r="D9" s="5" t="s">
        <v>215</v>
      </c>
      <c r="E9" s="57" t="s">
        <v>54</v>
      </c>
      <c r="F9" s="4">
        <f t="shared" si="0"/>
        <v>463</v>
      </c>
      <c r="G9" s="4">
        <v>239</v>
      </c>
      <c r="H9" s="4">
        <v>224</v>
      </c>
      <c r="I9" s="4">
        <v>9</v>
      </c>
      <c r="J9" s="16">
        <v>14</v>
      </c>
      <c r="K9" s="15"/>
    </row>
    <row r="10" spans="1:11" s="2" customFormat="1" ht="18" customHeight="1">
      <c r="A10" s="4">
        <v>5</v>
      </c>
      <c r="B10" s="32">
        <v>3</v>
      </c>
      <c r="C10" s="38" t="s">
        <v>179</v>
      </c>
      <c r="D10" s="9" t="s">
        <v>56</v>
      </c>
      <c r="E10" s="9" t="s">
        <v>57</v>
      </c>
      <c r="F10" s="4">
        <f t="shared" si="0"/>
        <v>463</v>
      </c>
      <c r="G10" s="4">
        <v>224</v>
      </c>
      <c r="H10" s="4">
        <v>239</v>
      </c>
      <c r="I10" s="4">
        <v>6</v>
      </c>
      <c r="J10" s="16">
        <v>12</v>
      </c>
      <c r="K10" s="15"/>
    </row>
    <row r="11" spans="1:11" s="2" customFormat="1" ht="18" customHeight="1">
      <c r="A11" s="4">
        <v>6</v>
      </c>
      <c r="B11" s="32">
        <v>3</v>
      </c>
      <c r="C11" s="38" t="s">
        <v>200</v>
      </c>
      <c r="D11" s="36" t="s">
        <v>154</v>
      </c>
      <c r="E11" s="9" t="s">
        <v>57</v>
      </c>
      <c r="F11" s="4">
        <f t="shared" si="0"/>
        <v>403</v>
      </c>
      <c r="G11" s="4">
        <v>211</v>
      </c>
      <c r="H11" s="4">
        <v>192</v>
      </c>
      <c r="I11" s="4">
        <v>0</v>
      </c>
      <c r="J11" s="16">
        <v>7</v>
      </c>
      <c r="K11" s="15"/>
    </row>
    <row r="12" spans="1:11" s="2" customFormat="1" ht="18" customHeight="1">
      <c r="A12" s="4">
        <v>7</v>
      </c>
      <c r="B12" s="32">
        <v>3</v>
      </c>
      <c r="C12" s="38" t="s">
        <v>171</v>
      </c>
      <c r="D12" s="36" t="s">
        <v>153</v>
      </c>
      <c r="E12" s="9" t="s">
        <v>57</v>
      </c>
      <c r="F12" s="4">
        <f t="shared" si="0"/>
        <v>368</v>
      </c>
      <c r="G12" s="4">
        <v>179</v>
      </c>
      <c r="H12" s="4">
        <v>189</v>
      </c>
      <c r="I12" s="4">
        <v>1</v>
      </c>
      <c r="J12" s="16">
        <v>0</v>
      </c>
      <c r="K12" s="15"/>
    </row>
    <row r="13" spans="1:11" s="2" customFormat="1" ht="18" customHeight="1">
      <c r="A13" s="4">
        <v>8</v>
      </c>
      <c r="B13" s="38">
        <v>1</v>
      </c>
      <c r="C13" s="38" t="s">
        <v>160</v>
      </c>
      <c r="D13" s="5" t="s">
        <v>161</v>
      </c>
      <c r="E13" s="57" t="s">
        <v>54</v>
      </c>
      <c r="F13" s="4">
        <f t="shared" si="0"/>
        <v>349</v>
      </c>
      <c r="G13" s="4">
        <v>188</v>
      </c>
      <c r="H13" s="4">
        <v>161</v>
      </c>
      <c r="I13" s="4">
        <v>2</v>
      </c>
      <c r="J13" s="16">
        <v>2</v>
      </c>
      <c r="K13" s="15"/>
    </row>
    <row r="14" spans="1:9" s="14" customFormat="1" ht="18" customHeight="1">
      <c r="A14" s="13"/>
      <c r="F14" s="13"/>
      <c r="G14" s="13"/>
      <c r="H14" s="13"/>
      <c r="I14" s="13"/>
    </row>
    <row r="15" spans="1:9" s="2" customFormat="1" ht="18" customHeight="1">
      <c r="A15" s="18" t="s">
        <v>35</v>
      </c>
      <c r="B15" s="34"/>
      <c r="C15" s="34"/>
      <c r="D15" s="33"/>
      <c r="E15" s="13"/>
      <c r="F15" s="13"/>
      <c r="G15" s="13"/>
      <c r="H15" s="13"/>
      <c r="I15" s="13"/>
    </row>
    <row r="16" spans="1:11" s="2" customFormat="1" ht="18" customHeight="1">
      <c r="A16" s="4" t="s">
        <v>32</v>
      </c>
      <c r="B16" s="32" t="s">
        <v>33</v>
      </c>
      <c r="C16" s="32" t="s">
        <v>0</v>
      </c>
      <c r="D16" s="32" t="s">
        <v>159</v>
      </c>
      <c r="E16" s="4" t="s">
        <v>1</v>
      </c>
      <c r="F16" s="4" t="s">
        <v>46</v>
      </c>
      <c r="G16" s="4" t="s">
        <v>47</v>
      </c>
      <c r="H16" s="4" t="s">
        <v>48</v>
      </c>
      <c r="I16" s="4">
        <v>10</v>
      </c>
      <c r="J16" s="16">
        <v>9</v>
      </c>
      <c r="K16" s="16" t="s">
        <v>49</v>
      </c>
    </row>
    <row r="17" spans="1:11" s="2" customFormat="1" ht="18" customHeight="1">
      <c r="A17" s="4">
        <v>1</v>
      </c>
      <c r="B17" s="32">
        <v>2</v>
      </c>
      <c r="C17" s="38" t="s">
        <v>206</v>
      </c>
      <c r="D17" s="22" t="s">
        <v>58</v>
      </c>
      <c r="E17" s="22" t="s">
        <v>21</v>
      </c>
      <c r="F17" s="4">
        <f aca="true" t="shared" si="1" ref="F17:F28">SUM(G17:H17)</f>
        <v>543</v>
      </c>
      <c r="G17" s="4">
        <v>274</v>
      </c>
      <c r="H17" s="4">
        <v>269</v>
      </c>
      <c r="I17" s="4">
        <v>19</v>
      </c>
      <c r="J17" s="16">
        <v>27</v>
      </c>
      <c r="K17" s="15"/>
    </row>
    <row r="18" spans="1:11" s="2" customFormat="1" ht="18" customHeight="1">
      <c r="A18" s="4">
        <v>2</v>
      </c>
      <c r="B18" s="1">
        <v>3</v>
      </c>
      <c r="C18" s="1" t="s">
        <v>182</v>
      </c>
      <c r="D18" s="22" t="s">
        <v>236</v>
      </c>
      <c r="E18" s="58" t="s">
        <v>59</v>
      </c>
      <c r="F18" s="4">
        <f t="shared" si="1"/>
        <v>527</v>
      </c>
      <c r="G18" s="4">
        <v>265</v>
      </c>
      <c r="H18" s="4">
        <v>262</v>
      </c>
      <c r="I18" s="4">
        <v>17</v>
      </c>
      <c r="J18" s="16">
        <v>24</v>
      </c>
      <c r="K18" s="15"/>
    </row>
    <row r="19" spans="1:11" s="2" customFormat="1" ht="18" customHeight="1">
      <c r="A19" s="4">
        <v>3</v>
      </c>
      <c r="B19" s="38">
        <v>1</v>
      </c>
      <c r="C19" s="38" t="s">
        <v>162</v>
      </c>
      <c r="D19" s="22" t="s">
        <v>163</v>
      </c>
      <c r="E19" s="41" t="s">
        <v>54</v>
      </c>
      <c r="F19" s="4">
        <f t="shared" si="1"/>
        <v>514</v>
      </c>
      <c r="G19" s="4">
        <v>259</v>
      </c>
      <c r="H19" s="4">
        <v>255</v>
      </c>
      <c r="I19" s="4">
        <v>8</v>
      </c>
      <c r="J19" s="16">
        <v>26</v>
      </c>
      <c r="K19" s="15"/>
    </row>
    <row r="20" spans="1:11" s="2" customFormat="1" ht="18" customHeight="1">
      <c r="A20" s="4">
        <v>4</v>
      </c>
      <c r="B20" s="38">
        <v>1</v>
      </c>
      <c r="C20" s="38" t="s">
        <v>164</v>
      </c>
      <c r="D20" s="5" t="s">
        <v>165</v>
      </c>
      <c r="E20" s="57" t="s">
        <v>54</v>
      </c>
      <c r="F20" s="4">
        <f t="shared" si="1"/>
        <v>472</v>
      </c>
      <c r="G20" s="4">
        <v>233</v>
      </c>
      <c r="H20" s="4">
        <v>239</v>
      </c>
      <c r="I20" s="4">
        <v>8</v>
      </c>
      <c r="J20" s="16">
        <v>16</v>
      </c>
      <c r="K20" s="15"/>
    </row>
    <row r="21" spans="1:11" s="2" customFormat="1" ht="18" customHeight="1">
      <c r="A21" s="4">
        <v>5</v>
      </c>
      <c r="B21" s="4">
        <v>2</v>
      </c>
      <c r="C21" s="38" t="s">
        <v>204</v>
      </c>
      <c r="D21" s="5" t="s">
        <v>212</v>
      </c>
      <c r="E21" s="6" t="s">
        <v>59</v>
      </c>
      <c r="F21" s="4">
        <f t="shared" si="1"/>
        <v>427</v>
      </c>
      <c r="G21" s="4">
        <v>211</v>
      </c>
      <c r="H21" s="4">
        <v>216</v>
      </c>
      <c r="I21" s="4">
        <v>3</v>
      </c>
      <c r="J21" s="16">
        <v>14</v>
      </c>
      <c r="K21" s="15"/>
    </row>
    <row r="22" spans="1:11" s="2" customFormat="1" ht="18" customHeight="1">
      <c r="A22" s="4">
        <v>6</v>
      </c>
      <c r="B22" s="4">
        <v>2</v>
      </c>
      <c r="C22" s="38" t="s">
        <v>198</v>
      </c>
      <c r="D22" s="5" t="s">
        <v>214</v>
      </c>
      <c r="E22" s="6" t="s">
        <v>59</v>
      </c>
      <c r="F22" s="4">
        <f t="shared" si="1"/>
        <v>402</v>
      </c>
      <c r="G22" s="4">
        <v>193</v>
      </c>
      <c r="H22" s="4">
        <v>209</v>
      </c>
      <c r="I22" s="4">
        <v>5</v>
      </c>
      <c r="J22" s="16">
        <v>9</v>
      </c>
      <c r="K22" s="15"/>
    </row>
    <row r="23" spans="1:11" s="2" customFormat="1" ht="18" customHeight="1">
      <c r="A23" s="4">
        <v>7</v>
      </c>
      <c r="B23" s="38">
        <v>3</v>
      </c>
      <c r="C23" s="38" t="s">
        <v>203</v>
      </c>
      <c r="D23" s="9" t="s">
        <v>60</v>
      </c>
      <c r="E23" s="9" t="s">
        <v>57</v>
      </c>
      <c r="F23" s="4">
        <f t="shared" si="1"/>
        <v>399</v>
      </c>
      <c r="G23" s="4">
        <v>194</v>
      </c>
      <c r="H23" s="4">
        <v>205</v>
      </c>
      <c r="I23" s="4">
        <v>4</v>
      </c>
      <c r="J23" s="16">
        <v>9</v>
      </c>
      <c r="K23" s="15"/>
    </row>
    <row r="24" spans="1:11" s="2" customFormat="1" ht="18" customHeight="1">
      <c r="A24" s="4">
        <v>8</v>
      </c>
      <c r="B24" s="1">
        <v>3</v>
      </c>
      <c r="C24" s="1" t="s">
        <v>183</v>
      </c>
      <c r="D24" s="5" t="s">
        <v>234</v>
      </c>
      <c r="E24" s="6" t="s">
        <v>59</v>
      </c>
      <c r="F24" s="4">
        <f t="shared" si="1"/>
        <v>314</v>
      </c>
      <c r="G24" s="4">
        <v>171</v>
      </c>
      <c r="H24" s="4">
        <v>143</v>
      </c>
      <c r="I24" s="4">
        <v>3</v>
      </c>
      <c r="J24" s="16">
        <v>5</v>
      </c>
      <c r="K24" s="15"/>
    </row>
    <row r="25" spans="1:11" s="2" customFormat="1" ht="18" customHeight="1">
      <c r="A25" s="4">
        <v>9</v>
      </c>
      <c r="B25" s="4">
        <v>2</v>
      </c>
      <c r="C25" s="38" t="s">
        <v>199</v>
      </c>
      <c r="D25" s="5" t="s">
        <v>223</v>
      </c>
      <c r="E25" s="6" t="s">
        <v>59</v>
      </c>
      <c r="F25" s="4">
        <f t="shared" si="1"/>
        <v>310</v>
      </c>
      <c r="G25" s="4">
        <v>110</v>
      </c>
      <c r="H25" s="4">
        <v>200</v>
      </c>
      <c r="I25" s="4">
        <v>3</v>
      </c>
      <c r="J25" s="16">
        <v>7</v>
      </c>
      <c r="K25" s="15"/>
    </row>
    <row r="26" spans="1:11" s="2" customFormat="1" ht="18" customHeight="1">
      <c r="A26" s="4">
        <v>10</v>
      </c>
      <c r="B26" s="4">
        <v>2</v>
      </c>
      <c r="C26" s="38" t="s">
        <v>205</v>
      </c>
      <c r="D26" s="5" t="s">
        <v>213</v>
      </c>
      <c r="E26" s="6" t="s">
        <v>59</v>
      </c>
      <c r="F26" s="4">
        <f t="shared" si="1"/>
        <v>301</v>
      </c>
      <c r="G26" s="4">
        <v>136</v>
      </c>
      <c r="H26" s="4">
        <v>165</v>
      </c>
      <c r="I26" s="4">
        <v>2</v>
      </c>
      <c r="J26" s="16">
        <v>5</v>
      </c>
      <c r="K26" s="15"/>
    </row>
    <row r="27" spans="1:11" s="2" customFormat="1" ht="18" customHeight="1">
      <c r="A27" s="4">
        <v>11</v>
      </c>
      <c r="B27" s="38">
        <v>1</v>
      </c>
      <c r="C27" s="38" t="s">
        <v>166</v>
      </c>
      <c r="D27" s="5" t="s">
        <v>167</v>
      </c>
      <c r="E27" s="57" t="s">
        <v>54</v>
      </c>
      <c r="F27" s="4">
        <f t="shared" si="1"/>
        <v>293</v>
      </c>
      <c r="G27" s="4">
        <v>97</v>
      </c>
      <c r="H27" s="4">
        <v>196</v>
      </c>
      <c r="I27" s="4">
        <v>3</v>
      </c>
      <c r="J27" s="16">
        <v>4</v>
      </c>
      <c r="K27" s="15"/>
    </row>
    <row r="28" spans="1:11" s="2" customFormat="1" ht="18" customHeight="1">
      <c r="A28" s="4">
        <v>12</v>
      </c>
      <c r="B28" s="1">
        <v>3</v>
      </c>
      <c r="C28" s="1" t="s">
        <v>181</v>
      </c>
      <c r="D28" s="5" t="s">
        <v>238</v>
      </c>
      <c r="E28" s="6" t="s">
        <v>59</v>
      </c>
      <c r="F28" s="4">
        <f t="shared" si="1"/>
        <v>264</v>
      </c>
      <c r="G28" s="4">
        <v>104</v>
      </c>
      <c r="H28" s="4">
        <v>160</v>
      </c>
      <c r="I28" s="4">
        <v>1</v>
      </c>
      <c r="J28" s="16">
        <v>5</v>
      </c>
      <c r="K28" s="15"/>
    </row>
    <row r="29" spans="1:11" s="2" customFormat="1" ht="18" customHeight="1">
      <c r="A29" s="13"/>
      <c r="B29" s="39"/>
      <c r="C29" s="39"/>
      <c r="D29" s="26"/>
      <c r="E29" s="26"/>
      <c r="F29" s="13"/>
      <c r="G29" s="13"/>
      <c r="H29" s="13"/>
      <c r="I29" s="13"/>
      <c r="J29" s="14"/>
      <c r="K29" s="14"/>
    </row>
    <row r="30" spans="1:9" s="8" customFormat="1" ht="18" customHeight="1">
      <c r="A30" s="18" t="s">
        <v>34</v>
      </c>
      <c r="B30" s="34"/>
      <c r="C30" s="34"/>
      <c r="D30" s="34"/>
      <c r="E30" s="19"/>
      <c r="F30" s="19"/>
      <c r="G30" s="19"/>
      <c r="H30" s="19"/>
      <c r="I30" s="19"/>
    </row>
    <row r="31" spans="1:11" s="2" customFormat="1" ht="18" customHeight="1">
      <c r="A31" s="4" t="s">
        <v>32</v>
      </c>
      <c r="B31" s="32" t="s">
        <v>33</v>
      </c>
      <c r="C31" s="32" t="s">
        <v>0</v>
      </c>
      <c r="D31" s="32" t="s">
        <v>159</v>
      </c>
      <c r="E31" s="4" t="s">
        <v>1</v>
      </c>
      <c r="F31" s="4" t="s">
        <v>46</v>
      </c>
      <c r="G31" s="4" t="s">
        <v>47</v>
      </c>
      <c r="H31" s="4" t="s">
        <v>48</v>
      </c>
      <c r="I31" s="4">
        <v>10</v>
      </c>
      <c r="J31" s="16">
        <v>9</v>
      </c>
      <c r="K31" s="16" t="s">
        <v>49</v>
      </c>
    </row>
    <row r="32" spans="1:11" s="2" customFormat="1" ht="18" customHeight="1">
      <c r="A32" s="4">
        <v>1</v>
      </c>
      <c r="B32" s="38">
        <v>3</v>
      </c>
      <c r="C32" s="38" t="s">
        <v>177</v>
      </c>
      <c r="D32" s="5" t="s">
        <v>62</v>
      </c>
      <c r="E32" s="5" t="s">
        <v>63</v>
      </c>
      <c r="F32" s="4">
        <f>SUM(G32:H32)</f>
        <v>546</v>
      </c>
      <c r="G32" s="4">
        <v>272</v>
      </c>
      <c r="H32" s="4">
        <v>274</v>
      </c>
      <c r="I32" s="4">
        <v>21</v>
      </c>
      <c r="J32" s="16">
        <v>26</v>
      </c>
      <c r="K32" s="15"/>
    </row>
    <row r="33" spans="1:9" s="14" customFormat="1" ht="18" customHeight="1">
      <c r="A33" s="13"/>
      <c r="B33" s="30"/>
      <c r="C33" s="30"/>
      <c r="D33" s="30"/>
      <c r="E33" s="13"/>
      <c r="F33" s="13"/>
      <c r="G33" s="13"/>
      <c r="H33" s="13"/>
      <c r="I33" s="13"/>
    </row>
    <row r="34" spans="1:9" s="8" customFormat="1" ht="18" customHeight="1">
      <c r="A34" s="18" t="s">
        <v>37</v>
      </c>
      <c r="B34" s="34"/>
      <c r="C34" s="34"/>
      <c r="D34" s="34"/>
      <c r="E34" s="19"/>
      <c r="F34" s="19"/>
      <c r="G34" s="19"/>
      <c r="H34" s="19"/>
      <c r="I34" s="19"/>
    </row>
    <row r="35" spans="1:11" s="2" customFormat="1" ht="18" customHeight="1">
      <c r="A35" s="4" t="s">
        <v>32</v>
      </c>
      <c r="B35" s="32" t="s">
        <v>33</v>
      </c>
      <c r="C35" s="32" t="s">
        <v>0</v>
      </c>
      <c r="D35" s="32" t="s">
        <v>159</v>
      </c>
      <c r="E35" s="4" t="s">
        <v>1</v>
      </c>
      <c r="F35" s="4" t="s">
        <v>46</v>
      </c>
      <c r="G35" s="4" t="s">
        <v>47</v>
      </c>
      <c r="H35" s="4" t="s">
        <v>48</v>
      </c>
      <c r="I35" s="4">
        <v>10</v>
      </c>
      <c r="J35" s="16">
        <v>9</v>
      </c>
      <c r="K35" s="16" t="s">
        <v>49</v>
      </c>
    </row>
    <row r="36" spans="1:11" s="2" customFormat="1" ht="18" customHeight="1">
      <c r="A36" s="4">
        <v>1</v>
      </c>
      <c r="B36" s="38">
        <v>3</v>
      </c>
      <c r="C36" s="38" t="s">
        <v>178</v>
      </c>
      <c r="D36" s="10" t="s">
        <v>23</v>
      </c>
      <c r="E36" s="10" t="s">
        <v>24</v>
      </c>
      <c r="F36" s="4">
        <f aca="true" t="shared" si="2" ref="F36:F48">SUM(G36:H36)</f>
        <v>569</v>
      </c>
      <c r="G36" s="4">
        <v>282</v>
      </c>
      <c r="H36" s="4">
        <v>287</v>
      </c>
      <c r="I36" s="4">
        <v>34</v>
      </c>
      <c r="J36" s="16">
        <v>21</v>
      </c>
      <c r="K36" s="15"/>
    </row>
    <row r="37" spans="1:11" s="2" customFormat="1" ht="18" customHeight="1">
      <c r="A37" s="4">
        <v>3</v>
      </c>
      <c r="B37" s="38">
        <v>1</v>
      </c>
      <c r="C37" s="38" t="s">
        <v>168</v>
      </c>
      <c r="D37" s="54" t="s">
        <v>6</v>
      </c>
      <c r="E37" s="54" t="s">
        <v>18</v>
      </c>
      <c r="F37" s="4">
        <f t="shared" si="2"/>
        <v>546</v>
      </c>
      <c r="G37" s="4">
        <v>279</v>
      </c>
      <c r="H37" s="4">
        <v>267</v>
      </c>
      <c r="I37" s="4">
        <v>24</v>
      </c>
      <c r="J37" s="16">
        <v>23</v>
      </c>
      <c r="K37" s="15"/>
    </row>
    <row r="38" spans="1:11" s="2" customFormat="1" ht="18" customHeight="1">
      <c r="A38" s="4">
        <v>4</v>
      </c>
      <c r="B38" s="38">
        <v>3</v>
      </c>
      <c r="C38" s="38" t="s">
        <v>205</v>
      </c>
      <c r="D38" s="22" t="s">
        <v>68</v>
      </c>
      <c r="E38" s="23" t="s">
        <v>61</v>
      </c>
      <c r="F38" s="4">
        <f t="shared" si="2"/>
        <v>529</v>
      </c>
      <c r="G38" s="4">
        <v>273</v>
      </c>
      <c r="H38" s="4">
        <v>256</v>
      </c>
      <c r="I38" s="4">
        <v>19</v>
      </c>
      <c r="J38" s="16">
        <v>23</v>
      </c>
      <c r="K38" s="15"/>
    </row>
    <row r="39" spans="1:11" s="2" customFormat="1" ht="18" customHeight="1">
      <c r="A39" s="4">
        <v>5</v>
      </c>
      <c r="B39" s="38">
        <v>3</v>
      </c>
      <c r="C39" s="38" t="s">
        <v>204</v>
      </c>
      <c r="D39" s="22" t="s">
        <v>67</v>
      </c>
      <c r="E39" s="23" t="s">
        <v>61</v>
      </c>
      <c r="F39" s="4">
        <f t="shared" si="2"/>
        <v>518</v>
      </c>
      <c r="G39" s="4">
        <v>253</v>
      </c>
      <c r="H39" s="4">
        <v>265</v>
      </c>
      <c r="I39" s="4">
        <v>12</v>
      </c>
      <c r="J39" s="16">
        <v>22</v>
      </c>
      <c r="K39" s="15"/>
    </row>
    <row r="40" spans="1:11" s="2" customFormat="1" ht="18" customHeight="1">
      <c r="A40" s="4">
        <v>6</v>
      </c>
      <c r="B40" s="38">
        <v>3</v>
      </c>
      <c r="C40" s="38" t="s">
        <v>198</v>
      </c>
      <c r="D40" s="22" t="s">
        <v>69</v>
      </c>
      <c r="E40" s="23" t="s">
        <v>61</v>
      </c>
      <c r="F40" s="4">
        <f t="shared" si="2"/>
        <v>479</v>
      </c>
      <c r="G40" s="4">
        <v>235</v>
      </c>
      <c r="H40" s="4">
        <v>244</v>
      </c>
      <c r="I40" s="4">
        <v>6</v>
      </c>
      <c r="J40" s="16">
        <v>22</v>
      </c>
      <c r="K40" s="15"/>
    </row>
    <row r="41" spans="1:11" s="2" customFormat="1" ht="18" customHeight="1">
      <c r="A41" s="4">
        <v>7</v>
      </c>
      <c r="B41" s="1">
        <v>3</v>
      </c>
      <c r="C41" s="1" t="s">
        <v>196</v>
      </c>
      <c r="D41" s="22" t="s">
        <v>72</v>
      </c>
      <c r="E41" s="58" t="s">
        <v>75</v>
      </c>
      <c r="F41" s="4">
        <f t="shared" si="2"/>
        <v>465</v>
      </c>
      <c r="G41" s="4">
        <v>232</v>
      </c>
      <c r="H41" s="4">
        <v>233</v>
      </c>
      <c r="I41" s="4">
        <v>6</v>
      </c>
      <c r="J41" s="16">
        <v>10</v>
      </c>
      <c r="K41" s="15"/>
    </row>
    <row r="42" spans="1:11" s="2" customFormat="1" ht="18" customHeight="1">
      <c r="A42" s="4">
        <v>8</v>
      </c>
      <c r="B42" s="38">
        <v>2</v>
      </c>
      <c r="C42" s="38" t="s">
        <v>183</v>
      </c>
      <c r="D42" s="22" t="s">
        <v>64</v>
      </c>
      <c r="E42" s="23" t="s">
        <v>61</v>
      </c>
      <c r="F42" s="4">
        <f t="shared" si="2"/>
        <v>445</v>
      </c>
      <c r="G42" s="4">
        <v>218</v>
      </c>
      <c r="H42" s="4">
        <v>227</v>
      </c>
      <c r="I42" s="4">
        <v>7</v>
      </c>
      <c r="J42" s="16">
        <v>17</v>
      </c>
      <c r="K42" s="15"/>
    </row>
    <row r="43" spans="1:11" s="2" customFormat="1" ht="18" customHeight="1">
      <c r="A43" s="4">
        <v>9</v>
      </c>
      <c r="B43" s="1">
        <v>3</v>
      </c>
      <c r="C43" s="1" t="s">
        <v>195</v>
      </c>
      <c r="D43" s="22" t="s">
        <v>71</v>
      </c>
      <c r="E43" s="58" t="s">
        <v>75</v>
      </c>
      <c r="F43" s="4">
        <f t="shared" si="2"/>
        <v>435</v>
      </c>
      <c r="G43" s="4">
        <v>211</v>
      </c>
      <c r="H43" s="4">
        <v>224</v>
      </c>
      <c r="I43" s="4">
        <v>7</v>
      </c>
      <c r="J43" s="16">
        <v>8</v>
      </c>
      <c r="K43" s="15"/>
    </row>
    <row r="44" spans="1:11" s="2" customFormat="1" ht="18" customHeight="1">
      <c r="A44" s="4">
        <v>10</v>
      </c>
      <c r="B44" s="1">
        <v>3</v>
      </c>
      <c r="C44" s="1" t="s">
        <v>201</v>
      </c>
      <c r="D44" s="5" t="s">
        <v>74</v>
      </c>
      <c r="E44" s="5" t="s">
        <v>75</v>
      </c>
      <c r="F44" s="4">
        <f t="shared" si="2"/>
        <v>425</v>
      </c>
      <c r="G44" s="4">
        <v>211</v>
      </c>
      <c r="H44" s="4">
        <v>214</v>
      </c>
      <c r="I44" s="4">
        <v>6</v>
      </c>
      <c r="J44" s="16">
        <v>14</v>
      </c>
      <c r="K44" s="15"/>
    </row>
    <row r="45" spans="1:11" s="2" customFormat="1" ht="18" customHeight="1">
      <c r="A45" s="4">
        <v>11</v>
      </c>
      <c r="B45" s="1">
        <v>3</v>
      </c>
      <c r="C45" s="1" t="s">
        <v>197</v>
      </c>
      <c r="D45" s="5" t="s">
        <v>73</v>
      </c>
      <c r="E45" s="6" t="s">
        <v>75</v>
      </c>
      <c r="F45" s="4">
        <f t="shared" si="2"/>
        <v>417</v>
      </c>
      <c r="G45" s="4">
        <v>195</v>
      </c>
      <c r="H45" s="4">
        <v>222</v>
      </c>
      <c r="I45" s="4">
        <v>5</v>
      </c>
      <c r="J45" s="16">
        <v>13</v>
      </c>
      <c r="K45" s="15"/>
    </row>
    <row r="46" spans="1:11" s="2" customFormat="1" ht="18" customHeight="1">
      <c r="A46" s="4">
        <v>12</v>
      </c>
      <c r="B46" s="38">
        <v>2</v>
      </c>
      <c r="C46" s="38" t="s">
        <v>196</v>
      </c>
      <c r="D46" s="5" t="s">
        <v>66</v>
      </c>
      <c r="E46" s="55" t="s">
        <v>61</v>
      </c>
      <c r="F46" s="4">
        <f t="shared" si="2"/>
        <v>364</v>
      </c>
      <c r="G46" s="4">
        <v>178</v>
      </c>
      <c r="H46" s="4">
        <v>186</v>
      </c>
      <c r="I46" s="4">
        <v>2</v>
      </c>
      <c r="J46" s="16">
        <v>7</v>
      </c>
      <c r="K46" s="15"/>
    </row>
    <row r="47" spans="1:11" s="2" customFormat="1" ht="18" customHeight="1">
      <c r="A47" s="4">
        <v>13</v>
      </c>
      <c r="B47" s="38">
        <v>3</v>
      </c>
      <c r="C47" s="38" t="s">
        <v>199</v>
      </c>
      <c r="D47" s="5" t="s">
        <v>70</v>
      </c>
      <c r="E47" s="55" t="s">
        <v>61</v>
      </c>
      <c r="F47" s="4">
        <f t="shared" si="2"/>
        <v>293</v>
      </c>
      <c r="G47" s="4">
        <v>137</v>
      </c>
      <c r="H47" s="4">
        <v>156</v>
      </c>
      <c r="I47" s="4">
        <v>3</v>
      </c>
      <c r="J47" s="16">
        <v>8</v>
      </c>
      <c r="K47" s="15"/>
    </row>
    <row r="48" spans="1:11" s="2" customFormat="1" ht="18" customHeight="1">
      <c r="A48" s="4">
        <v>14</v>
      </c>
      <c r="B48" s="38">
        <v>2</v>
      </c>
      <c r="C48" s="38" t="s">
        <v>195</v>
      </c>
      <c r="D48" s="5" t="s">
        <v>65</v>
      </c>
      <c r="E48" s="55" t="s">
        <v>61</v>
      </c>
      <c r="F48" s="4">
        <f t="shared" si="2"/>
        <v>238</v>
      </c>
      <c r="G48" s="4">
        <v>99</v>
      </c>
      <c r="H48" s="4">
        <v>139</v>
      </c>
      <c r="I48" s="4">
        <v>0</v>
      </c>
      <c r="J48" s="16">
        <v>1</v>
      </c>
      <c r="K48" s="15"/>
    </row>
    <row r="49" s="2" customFormat="1" ht="18" customHeight="1"/>
    <row r="50" spans="1:9" s="3" customFormat="1" ht="18.75">
      <c r="A50" s="3" t="s">
        <v>52</v>
      </c>
      <c r="B50" s="29"/>
      <c r="C50" s="29"/>
      <c r="D50" s="29"/>
      <c r="I50" s="7"/>
    </row>
    <row r="51" spans="1:11" s="14" customFormat="1" ht="18" customHeight="1">
      <c r="A51" s="13"/>
      <c r="B51" s="30"/>
      <c r="C51" s="30"/>
      <c r="D51" s="30"/>
      <c r="E51" s="13"/>
      <c r="F51" s="13"/>
      <c r="G51" s="59" t="s">
        <v>53</v>
      </c>
      <c r="H51" s="59"/>
      <c r="I51" s="59"/>
      <c r="J51" s="59"/>
      <c r="K51" s="59"/>
    </row>
    <row r="52" spans="1:11" s="14" customFormat="1" ht="18" customHeight="1">
      <c r="A52" s="13"/>
      <c r="B52" s="30"/>
      <c r="C52" s="30"/>
      <c r="D52" s="30"/>
      <c r="E52" s="13"/>
      <c r="F52" s="13"/>
      <c r="G52" s="59" t="s">
        <v>50</v>
      </c>
      <c r="H52" s="59"/>
      <c r="I52" s="59"/>
      <c r="J52" s="59"/>
      <c r="K52" s="59"/>
    </row>
    <row r="53" spans="1:9" s="8" customFormat="1" ht="18" customHeight="1">
      <c r="A53" s="18" t="s">
        <v>38</v>
      </c>
      <c r="B53" s="34"/>
      <c r="C53" s="34"/>
      <c r="D53" s="34"/>
      <c r="E53" s="19"/>
      <c r="F53" s="19"/>
      <c r="G53" s="19"/>
      <c r="H53" s="19"/>
      <c r="I53" s="19"/>
    </row>
    <row r="54" spans="1:11" s="2" customFormat="1" ht="18" customHeight="1">
      <c r="A54" s="4" t="s">
        <v>32</v>
      </c>
      <c r="B54" s="32" t="s">
        <v>33</v>
      </c>
      <c r="C54" s="32" t="s">
        <v>0</v>
      </c>
      <c r="D54" s="32" t="s">
        <v>159</v>
      </c>
      <c r="E54" s="4" t="s">
        <v>1</v>
      </c>
      <c r="F54" s="4" t="s">
        <v>46</v>
      </c>
      <c r="G54" s="4" t="s">
        <v>47</v>
      </c>
      <c r="H54" s="4" t="s">
        <v>48</v>
      </c>
      <c r="I54" s="4">
        <v>10</v>
      </c>
      <c r="J54" s="16">
        <v>9</v>
      </c>
      <c r="K54" s="16" t="s">
        <v>49</v>
      </c>
    </row>
    <row r="55" spans="1:11" s="2" customFormat="1" ht="18" customHeight="1">
      <c r="A55" s="4">
        <v>1</v>
      </c>
      <c r="B55" s="38">
        <v>2</v>
      </c>
      <c r="C55" s="38" t="s">
        <v>208</v>
      </c>
      <c r="D55" s="5" t="s">
        <v>83</v>
      </c>
      <c r="E55" s="5" t="s">
        <v>21</v>
      </c>
      <c r="F55" s="4">
        <f aca="true" t="shared" si="3" ref="F55:F69">SUM(G55:H55)</f>
        <v>550</v>
      </c>
      <c r="G55" s="4">
        <v>277</v>
      </c>
      <c r="H55" s="4">
        <v>273</v>
      </c>
      <c r="I55" s="4">
        <v>35</v>
      </c>
      <c r="J55" s="16">
        <v>17</v>
      </c>
      <c r="K55" s="15"/>
    </row>
    <row r="56" spans="1:11" s="2" customFormat="1" ht="18" customHeight="1">
      <c r="A56" s="4">
        <v>2</v>
      </c>
      <c r="B56" s="38">
        <v>2</v>
      </c>
      <c r="C56" s="38" t="s">
        <v>191</v>
      </c>
      <c r="D56" s="5" t="s">
        <v>217</v>
      </c>
      <c r="E56" s="5" t="s">
        <v>98</v>
      </c>
      <c r="F56" s="4">
        <f t="shared" si="3"/>
        <v>534</v>
      </c>
      <c r="G56" s="4">
        <v>267</v>
      </c>
      <c r="H56" s="4">
        <v>267</v>
      </c>
      <c r="I56" s="4">
        <v>17</v>
      </c>
      <c r="J56" s="16">
        <v>25</v>
      </c>
      <c r="K56" s="15"/>
    </row>
    <row r="57" spans="1:11" s="2" customFormat="1" ht="18" customHeight="1">
      <c r="A57" s="4">
        <v>3</v>
      </c>
      <c r="B57" s="38">
        <v>1</v>
      </c>
      <c r="C57" s="38" t="s">
        <v>170</v>
      </c>
      <c r="D57" s="5" t="s">
        <v>79</v>
      </c>
      <c r="E57" s="5" t="s">
        <v>80</v>
      </c>
      <c r="F57" s="4">
        <f t="shared" si="3"/>
        <v>523</v>
      </c>
      <c r="G57" s="4">
        <v>261</v>
      </c>
      <c r="H57" s="4">
        <v>262</v>
      </c>
      <c r="I57" s="4">
        <v>15</v>
      </c>
      <c r="J57" s="16">
        <v>18</v>
      </c>
      <c r="K57" s="15"/>
    </row>
    <row r="58" spans="1:11" s="2" customFormat="1" ht="18" customHeight="1">
      <c r="A58" s="4">
        <v>4</v>
      </c>
      <c r="B58" s="1">
        <v>3</v>
      </c>
      <c r="C58" s="1" t="s">
        <v>186</v>
      </c>
      <c r="D58" s="10" t="s">
        <v>242</v>
      </c>
      <c r="E58" s="10" t="s">
        <v>243</v>
      </c>
      <c r="F58" s="4">
        <f t="shared" si="3"/>
        <v>521</v>
      </c>
      <c r="G58" s="4">
        <v>262</v>
      </c>
      <c r="H58" s="4">
        <v>259</v>
      </c>
      <c r="I58" s="4">
        <v>11</v>
      </c>
      <c r="J58" s="16">
        <v>29</v>
      </c>
      <c r="K58" s="15"/>
    </row>
    <row r="59" spans="1:11" s="2" customFormat="1" ht="18" customHeight="1">
      <c r="A59" s="4">
        <v>5</v>
      </c>
      <c r="B59" s="38">
        <v>3</v>
      </c>
      <c r="C59" s="38" t="s">
        <v>160</v>
      </c>
      <c r="D59" s="9" t="s">
        <v>156</v>
      </c>
      <c r="E59" s="9" t="s">
        <v>155</v>
      </c>
      <c r="F59" s="4">
        <f t="shared" si="3"/>
        <v>520</v>
      </c>
      <c r="G59" s="4">
        <v>265</v>
      </c>
      <c r="H59" s="4">
        <v>255</v>
      </c>
      <c r="I59" s="4">
        <v>17</v>
      </c>
      <c r="J59" s="16">
        <v>25</v>
      </c>
      <c r="K59" s="15"/>
    </row>
    <row r="60" spans="1:11" s="2" customFormat="1" ht="18" customHeight="1">
      <c r="A60" s="4">
        <v>6</v>
      </c>
      <c r="B60" s="38">
        <v>2</v>
      </c>
      <c r="C60" s="38" t="s">
        <v>194</v>
      </c>
      <c r="D60" s="5" t="s">
        <v>82</v>
      </c>
      <c r="E60" s="5" t="s">
        <v>21</v>
      </c>
      <c r="F60" s="4">
        <f t="shared" si="3"/>
        <v>517</v>
      </c>
      <c r="G60" s="4">
        <v>257</v>
      </c>
      <c r="H60" s="4">
        <v>260</v>
      </c>
      <c r="I60" s="4">
        <v>11</v>
      </c>
      <c r="J60" s="16">
        <v>24</v>
      </c>
      <c r="K60" s="15"/>
    </row>
    <row r="61" spans="1:11" s="2" customFormat="1" ht="18" customHeight="1">
      <c r="A61" s="4">
        <v>7</v>
      </c>
      <c r="B61" s="1">
        <v>3</v>
      </c>
      <c r="C61" s="1" t="s">
        <v>206</v>
      </c>
      <c r="D61" s="10" t="s">
        <v>240</v>
      </c>
      <c r="E61" s="10" t="s">
        <v>243</v>
      </c>
      <c r="F61" s="4">
        <f t="shared" si="3"/>
        <v>512</v>
      </c>
      <c r="G61" s="4">
        <v>241</v>
      </c>
      <c r="H61" s="4">
        <v>271</v>
      </c>
      <c r="I61" s="4">
        <v>20</v>
      </c>
      <c r="J61" s="16">
        <v>18</v>
      </c>
      <c r="K61" s="15"/>
    </row>
    <row r="62" spans="1:11" s="2" customFormat="1" ht="18" customHeight="1">
      <c r="A62" s="4">
        <v>8</v>
      </c>
      <c r="B62" s="38">
        <v>2</v>
      </c>
      <c r="C62" s="38" t="s">
        <v>168</v>
      </c>
      <c r="D62" s="5" t="s">
        <v>81</v>
      </c>
      <c r="E62" s="5" t="s">
        <v>21</v>
      </c>
      <c r="F62" s="4">
        <f t="shared" si="3"/>
        <v>512</v>
      </c>
      <c r="G62" s="4">
        <v>243</v>
      </c>
      <c r="H62" s="4">
        <v>269</v>
      </c>
      <c r="I62" s="4">
        <v>14</v>
      </c>
      <c r="J62" s="16">
        <v>22</v>
      </c>
      <c r="K62" s="15"/>
    </row>
    <row r="63" spans="1:11" s="2" customFormat="1" ht="18" customHeight="1">
      <c r="A63" s="4">
        <v>9</v>
      </c>
      <c r="B63" s="38">
        <v>3</v>
      </c>
      <c r="C63" s="38" t="s">
        <v>166</v>
      </c>
      <c r="D63" s="5" t="s">
        <v>87</v>
      </c>
      <c r="E63" s="5" t="s">
        <v>88</v>
      </c>
      <c r="F63" s="4">
        <f t="shared" si="3"/>
        <v>506</v>
      </c>
      <c r="G63" s="4">
        <v>258</v>
      </c>
      <c r="H63" s="4">
        <v>248</v>
      </c>
      <c r="I63" s="4">
        <v>16</v>
      </c>
      <c r="J63" s="16">
        <v>20</v>
      </c>
      <c r="K63" s="15"/>
    </row>
    <row r="64" spans="1:11" s="2" customFormat="1" ht="18" customHeight="1">
      <c r="A64" s="4">
        <v>10</v>
      </c>
      <c r="B64" s="38">
        <v>3</v>
      </c>
      <c r="C64" s="38" t="s">
        <v>188</v>
      </c>
      <c r="D64" s="10" t="s">
        <v>89</v>
      </c>
      <c r="E64" s="10" t="s">
        <v>90</v>
      </c>
      <c r="F64" s="4">
        <f t="shared" si="3"/>
        <v>501</v>
      </c>
      <c r="G64" s="4">
        <v>238</v>
      </c>
      <c r="H64" s="4">
        <v>263</v>
      </c>
      <c r="I64" s="4">
        <v>14</v>
      </c>
      <c r="J64" s="16">
        <v>19</v>
      </c>
      <c r="K64" s="15"/>
    </row>
    <row r="65" spans="1:11" s="2" customFormat="1" ht="18" customHeight="1">
      <c r="A65" s="4">
        <v>11</v>
      </c>
      <c r="B65" s="38">
        <v>2</v>
      </c>
      <c r="C65" s="38" t="s">
        <v>211</v>
      </c>
      <c r="D65" s="10" t="s">
        <v>84</v>
      </c>
      <c r="E65" s="10" t="s">
        <v>78</v>
      </c>
      <c r="F65" s="4">
        <f t="shared" si="3"/>
        <v>500</v>
      </c>
      <c r="G65" s="4">
        <v>241</v>
      </c>
      <c r="H65" s="4">
        <v>259</v>
      </c>
      <c r="I65" s="4">
        <v>13</v>
      </c>
      <c r="J65" s="16">
        <v>21</v>
      </c>
      <c r="K65" s="15"/>
    </row>
    <row r="66" spans="1:11" s="2" customFormat="1" ht="18" customHeight="1">
      <c r="A66" s="4">
        <v>12</v>
      </c>
      <c r="B66" s="38">
        <v>2</v>
      </c>
      <c r="C66" s="38" t="s">
        <v>184</v>
      </c>
      <c r="D66" s="5" t="s">
        <v>218</v>
      </c>
      <c r="E66" s="5" t="s">
        <v>76</v>
      </c>
      <c r="F66" s="4">
        <f t="shared" si="3"/>
        <v>498</v>
      </c>
      <c r="G66" s="4">
        <v>254</v>
      </c>
      <c r="H66" s="4">
        <v>244</v>
      </c>
      <c r="I66" s="4">
        <v>9</v>
      </c>
      <c r="J66" s="16">
        <v>26</v>
      </c>
      <c r="K66" s="15"/>
    </row>
    <row r="67" spans="1:11" s="2" customFormat="1" ht="18" customHeight="1">
      <c r="A67" s="4">
        <v>13</v>
      </c>
      <c r="B67" s="38">
        <v>2</v>
      </c>
      <c r="C67" s="38" t="s">
        <v>175</v>
      </c>
      <c r="D67" s="5" t="s">
        <v>85</v>
      </c>
      <c r="E67" s="5" t="s">
        <v>86</v>
      </c>
      <c r="F67" s="4">
        <f t="shared" si="3"/>
        <v>426</v>
      </c>
      <c r="G67" s="4">
        <v>215</v>
      </c>
      <c r="H67" s="4">
        <v>211</v>
      </c>
      <c r="I67" s="4">
        <v>8</v>
      </c>
      <c r="J67" s="16">
        <v>14</v>
      </c>
      <c r="K67" s="15"/>
    </row>
    <row r="68" spans="1:11" s="2" customFormat="1" ht="18" customHeight="1">
      <c r="A68" s="4">
        <v>14</v>
      </c>
      <c r="B68" s="38">
        <v>1</v>
      </c>
      <c r="C68" s="38" t="s">
        <v>171</v>
      </c>
      <c r="D68" s="5" t="s">
        <v>172</v>
      </c>
      <c r="E68" s="5" t="s">
        <v>76</v>
      </c>
      <c r="F68" s="4">
        <f t="shared" si="3"/>
        <v>272</v>
      </c>
      <c r="G68" s="4">
        <v>148</v>
      </c>
      <c r="H68" s="4">
        <v>124</v>
      </c>
      <c r="I68" s="4">
        <v>2</v>
      </c>
      <c r="J68" s="16">
        <v>7</v>
      </c>
      <c r="K68" s="15"/>
    </row>
    <row r="69" spans="1:11" s="2" customFormat="1" ht="18" customHeight="1">
      <c r="A69" s="4">
        <v>15</v>
      </c>
      <c r="B69" s="38">
        <v>1</v>
      </c>
      <c r="C69" s="38" t="s">
        <v>169</v>
      </c>
      <c r="D69" s="10" t="s">
        <v>77</v>
      </c>
      <c r="E69" s="10" t="s">
        <v>78</v>
      </c>
      <c r="F69" s="4">
        <f t="shared" si="3"/>
        <v>0</v>
      </c>
      <c r="G69" s="4">
        <v>0</v>
      </c>
      <c r="H69" s="4">
        <v>0</v>
      </c>
      <c r="I69" s="4"/>
      <c r="J69" s="16"/>
      <c r="K69" s="15" t="s">
        <v>247</v>
      </c>
    </row>
    <row r="70" spans="1:9" s="14" customFormat="1" ht="18" customHeight="1">
      <c r="A70" s="13"/>
      <c r="B70" s="30"/>
      <c r="C70" s="30"/>
      <c r="D70" s="30"/>
      <c r="E70" s="13"/>
      <c r="F70" s="13"/>
      <c r="G70" s="13"/>
      <c r="H70" s="13"/>
      <c r="I70" s="13"/>
    </row>
    <row r="71" spans="1:9" s="8" customFormat="1" ht="18" customHeight="1">
      <c r="A71" s="18" t="s">
        <v>39</v>
      </c>
      <c r="B71" s="34"/>
      <c r="C71" s="34"/>
      <c r="D71" s="34"/>
      <c r="E71" s="19"/>
      <c r="F71" s="19"/>
      <c r="G71" s="19"/>
      <c r="H71" s="19"/>
      <c r="I71" s="19"/>
    </row>
    <row r="72" spans="1:11" s="2" customFormat="1" ht="18" customHeight="1">
      <c r="A72" s="4" t="s">
        <v>32</v>
      </c>
      <c r="B72" s="32" t="s">
        <v>33</v>
      </c>
      <c r="C72" s="32" t="s">
        <v>0</v>
      </c>
      <c r="D72" s="32" t="s">
        <v>159</v>
      </c>
      <c r="E72" s="4" t="s">
        <v>1</v>
      </c>
      <c r="F72" s="4" t="s">
        <v>46</v>
      </c>
      <c r="G72" s="4" t="s">
        <v>47</v>
      </c>
      <c r="H72" s="4" t="s">
        <v>48</v>
      </c>
      <c r="I72" s="4">
        <v>10</v>
      </c>
      <c r="J72" s="16">
        <v>9</v>
      </c>
      <c r="K72" s="16" t="s">
        <v>49</v>
      </c>
    </row>
    <row r="73" spans="1:11" s="2" customFormat="1" ht="18" customHeight="1">
      <c r="A73" s="4">
        <v>1</v>
      </c>
      <c r="B73" s="38">
        <v>2</v>
      </c>
      <c r="C73" s="38" t="s">
        <v>169</v>
      </c>
      <c r="D73" s="5" t="s">
        <v>104</v>
      </c>
      <c r="E73" s="5" t="s">
        <v>16</v>
      </c>
      <c r="F73" s="4">
        <f aca="true" t="shared" si="4" ref="F73:F95">SUM(G73:H73)</f>
        <v>570</v>
      </c>
      <c r="G73" s="4">
        <v>284</v>
      </c>
      <c r="H73" s="4">
        <v>286</v>
      </c>
      <c r="I73" s="4">
        <v>33</v>
      </c>
      <c r="J73" s="16">
        <v>24</v>
      </c>
      <c r="K73" s="15"/>
    </row>
    <row r="74" spans="1:11" s="2" customFormat="1" ht="18" customHeight="1">
      <c r="A74" s="4">
        <v>2</v>
      </c>
      <c r="B74" s="38">
        <v>1</v>
      </c>
      <c r="C74" s="38" t="s">
        <v>174</v>
      </c>
      <c r="D74" s="10" t="s">
        <v>14</v>
      </c>
      <c r="E74" s="10" t="s">
        <v>10</v>
      </c>
      <c r="F74" s="4">
        <f t="shared" si="4"/>
        <v>566</v>
      </c>
      <c r="G74" s="4">
        <v>286</v>
      </c>
      <c r="H74" s="4">
        <v>280</v>
      </c>
      <c r="I74" s="4">
        <v>30</v>
      </c>
      <c r="J74" s="16">
        <v>26</v>
      </c>
      <c r="K74" s="15"/>
    </row>
    <row r="75" spans="1:11" s="2" customFormat="1" ht="18" customHeight="1">
      <c r="A75" s="4">
        <v>3</v>
      </c>
      <c r="B75" s="38">
        <v>3</v>
      </c>
      <c r="C75" s="38" t="s">
        <v>187</v>
      </c>
      <c r="D75" s="5" t="s">
        <v>105</v>
      </c>
      <c r="E75" s="5" t="s">
        <v>106</v>
      </c>
      <c r="F75" s="4">
        <f t="shared" si="4"/>
        <v>555</v>
      </c>
      <c r="G75" s="4">
        <v>275</v>
      </c>
      <c r="H75" s="4">
        <v>280</v>
      </c>
      <c r="I75" s="4">
        <v>24</v>
      </c>
      <c r="J75" s="16">
        <v>29</v>
      </c>
      <c r="K75" s="15"/>
    </row>
    <row r="76" spans="1:11" s="2" customFormat="1" ht="18" customHeight="1">
      <c r="A76" s="4">
        <v>4</v>
      </c>
      <c r="B76" s="38">
        <v>2</v>
      </c>
      <c r="C76" s="38" t="s">
        <v>192</v>
      </c>
      <c r="D76" s="5" t="s">
        <v>100</v>
      </c>
      <c r="E76" s="5" t="s">
        <v>101</v>
      </c>
      <c r="F76" s="4">
        <f t="shared" si="4"/>
        <v>555</v>
      </c>
      <c r="G76" s="4">
        <v>276</v>
      </c>
      <c r="H76" s="4">
        <v>279</v>
      </c>
      <c r="I76" s="4">
        <v>24</v>
      </c>
      <c r="J76" s="16">
        <v>28</v>
      </c>
      <c r="K76" s="15"/>
    </row>
    <row r="77" spans="1:11" s="2" customFormat="1" ht="18" customHeight="1">
      <c r="A77" s="4">
        <v>5</v>
      </c>
      <c r="B77" s="38">
        <v>3</v>
      </c>
      <c r="C77" s="38" t="s">
        <v>168</v>
      </c>
      <c r="D77" s="10" t="s">
        <v>224</v>
      </c>
      <c r="E77" s="10" t="s">
        <v>157</v>
      </c>
      <c r="F77" s="4">
        <f t="shared" si="4"/>
        <v>552</v>
      </c>
      <c r="G77" s="4">
        <v>274</v>
      </c>
      <c r="H77" s="4">
        <v>278</v>
      </c>
      <c r="I77" s="4">
        <v>27</v>
      </c>
      <c r="J77" s="16">
        <v>23</v>
      </c>
      <c r="K77" s="15"/>
    </row>
    <row r="78" spans="1:11" s="2" customFormat="1" ht="18" customHeight="1">
      <c r="A78" s="4">
        <v>6</v>
      </c>
      <c r="B78" s="38">
        <v>2</v>
      </c>
      <c r="C78" s="38" t="s">
        <v>220</v>
      </c>
      <c r="D78" s="5" t="s">
        <v>17</v>
      </c>
      <c r="E78" s="5" t="s">
        <v>86</v>
      </c>
      <c r="F78" s="4">
        <f t="shared" si="4"/>
        <v>551</v>
      </c>
      <c r="G78" s="4">
        <v>269</v>
      </c>
      <c r="H78" s="4">
        <v>282</v>
      </c>
      <c r="I78" s="4">
        <v>29</v>
      </c>
      <c r="J78" s="16">
        <v>25</v>
      </c>
      <c r="K78" s="15"/>
    </row>
    <row r="79" spans="1:11" s="2" customFormat="1" ht="18" customHeight="1">
      <c r="A79" s="4">
        <v>7</v>
      </c>
      <c r="B79" s="38">
        <v>1</v>
      </c>
      <c r="C79" s="38" t="s">
        <v>177</v>
      </c>
      <c r="D79" s="10" t="s">
        <v>92</v>
      </c>
      <c r="E79" s="10" t="s">
        <v>78</v>
      </c>
      <c r="F79" s="4">
        <f t="shared" si="4"/>
        <v>550</v>
      </c>
      <c r="G79" s="4">
        <v>279</v>
      </c>
      <c r="H79" s="4">
        <v>271</v>
      </c>
      <c r="I79" s="4">
        <v>25</v>
      </c>
      <c r="J79" s="16">
        <v>25</v>
      </c>
      <c r="K79" s="15"/>
    </row>
    <row r="80" spans="1:11" s="2" customFormat="1" ht="18" customHeight="1">
      <c r="A80" s="4">
        <v>8</v>
      </c>
      <c r="B80" s="38">
        <v>2</v>
      </c>
      <c r="C80" s="38" t="s">
        <v>186</v>
      </c>
      <c r="D80" s="5" t="s">
        <v>219</v>
      </c>
      <c r="E80" s="5" t="s">
        <v>98</v>
      </c>
      <c r="F80" s="4">
        <f t="shared" si="4"/>
        <v>549</v>
      </c>
      <c r="G80" s="4">
        <v>278</v>
      </c>
      <c r="H80" s="4">
        <v>271</v>
      </c>
      <c r="I80" s="4">
        <v>27</v>
      </c>
      <c r="J80" s="16">
        <v>17</v>
      </c>
      <c r="K80" s="15"/>
    </row>
    <row r="81" spans="1:11" s="2" customFormat="1" ht="18" customHeight="1">
      <c r="A81" s="4">
        <v>9</v>
      </c>
      <c r="B81" s="38">
        <v>3</v>
      </c>
      <c r="C81" s="38" t="s">
        <v>162</v>
      </c>
      <c r="D81" s="5" t="s">
        <v>29</v>
      </c>
      <c r="E81" s="5" t="s">
        <v>88</v>
      </c>
      <c r="F81" s="4">
        <f t="shared" si="4"/>
        <v>547</v>
      </c>
      <c r="G81" s="4">
        <v>269</v>
      </c>
      <c r="H81" s="4">
        <v>278</v>
      </c>
      <c r="I81" s="4">
        <v>16</v>
      </c>
      <c r="J81" s="16">
        <v>35</v>
      </c>
      <c r="K81" s="15"/>
    </row>
    <row r="82" spans="1:11" s="2" customFormat="1" ht="18" customHeight="1">
      <c r="A82" s="4">
        <v>10</v>
      </c>
      <c r="B82" s="38">
        <v>1</v>
      </c>
      <c r="C82" s="38" t="s">
        <v>176</v>
      </c>
      <c r="D82" s="10" t="s">
        <v>9</v>
      </c>
      <c r="E82" s="10" t="s">
        <v>10</v>
      </c>
      <c r="F82" s="4">
        <f t="shared" si="4"/>
        <v>541</v>
      </c>
      <c r="G82" s="4">
        <v>276</v>
      </c>
      <c r="H82" s="4">
        <v>265</v>
      </c>
      <c r="I82" s="4">
        <v>24</v>
      </c>
      <c r="J82" s="16">
        <v>25</v>
      </c>
      <c r="K82" s="15"/>
    </row>
    <row r="83" spans="1:11" s="2" customFormat="1" ht="18" customHeight="1">
      <c r="A83" s="4">
        <v>11</v>
      </c>
      <c r="B83" s="38">
        <v>1</v>
      </c>
      <c r="C83" s="48" t="s">
        <v>248</v>
      </c>
      <c r="D83" s="10" t="s">
        <v>249</v>
      </c>
      <c r="E83" s="10" t="s">
        <v>250</v>
      </c>
      <c r="F83" s="4">
        <f t="shared" si="4"/>
        <v>534</v>
      </c>
      <c r="G83" s="4">
        <v>263</v>
      </c>
      <c r="H83" s="4">
        <v>271</v>
      </c>
      <c r="I83" s="4">
        <v>15</v>
      </c>
      <c r="J83" s="16">
        <v>34</v>
      </c>
      <c r="K83" s="15"/>
    </row>
    <row r="84" spans="1:11" s="2" customFormat="1" ht="18" customHeight="1">
      <c r="A84" s="4">
        <v>12</v>
      </c>
      <c r="B84" s="38">
        <v>2</v>
      </c>
      <c r="C84" s="38" t="s">
        <v>173</v>
      </c>
      <c r="D84" s="10" t="s">
        <v>102</v>
      </c>
      <c r="E84" s="10" t="s">
        <v>78</v>
      </c>
      <c r="F84" s="4">
        <f t="shared" si="4"/>
        <v>520</v>
      </c>
      <c r="G84" s="4">
        <v>261</v>
      </c>
      <c r="H84" s="4">
        <v>259</v>
      </c>
      <c r="I84" s="4">
        <v>15</v>
      </c>
      <c r="J84" s="16">
        <v>30</v>
      </c>
      <c r="K84" s="15"/>
    </row>
    <row r="85" spans="1:11" s="2" customFormat="1" ht="18" customHeight="1">
      <c r="A85" s="4">
        <v>13</v>
      </c>
      <c r="B85" s="38">
        <v>2</v>
      </c>
      <c r="C85" s="38" t="s">
        <v>210</v>
      </c>
      <c r="D85" s="5" t="s">
        <v>99</v>
      </c>
      <c r="E85" s="5" t="s">
        <v>21</v>
      </c>
      <c r="F85" s="4">
        <f t="shared" si="4"/>
        <v>506</v>
      </c>
      <c r="G85" s="4">
        <v>261</v>
      </c>
      <c r="H85" s="4">
        <v>245</v>
      </c>
      <c r="I85" s="4">
        <v>14</v>
      </c>
      <c r="J85" s="16">
        <v>22</v>
      </c>
      <c r="K85" s="15"/>
    </row>
    <row r="86" spans="1:11" s="2" customFormat="1" ht="18" customHeight="1">
      <c r="A86" s="4">
        <v>14</v>
      </c>
      <c r="B86" s="38">
        <v>1</v>
      </c>
      <c r="C86" s="38" t="s">
        <v>175</v>
      </c>
      <c r="D86" s="10" t="s">
        <v>97</v>
      </c>
      <c r="E86" s="10" t="s">
        <v>78</v>
      </c>
      <c r="F86" s="4">
        <f t="shared" si="4"/>
        <v>494</v>
      </c>
      <c r="G86" s="4">
        <v>249</v>
      </c>
      <c r="H86" s="4">
        <v>245</v>
      </c>
      <c r="I86" s="4">
        <v>16</v>
      </c>
      <c r="J86" s="16">
        <v>19</v>
      </c>
      <c r="K86" s="15"/>
    </row>
    <row r="87" spans="1:11" s="2" customFormat="1" ht="18" customHeight="1">
      <c r="A87" s="4">
        <v>15</v>
      </c>
      <c r="B87" s="38">
        <v>3</v>
      </c>
      <c r="C87" s="38" t="s">
        <v>190</v>
      </c>
      <c r="D87" s="5" t="s">
        <v>225</v>
      </c>
      <c r="E87" s="5" t="s">
        <v>151</v>
      </c>
      <c r="F87" s="4">
        <f t="shared" si="4"/>
        <v>493</v>
      </c>
      <c r="G87" s="4">
        <v>263</v>
      </c>
      <c r="H87" s="4">
        <v>230</v>
      </c>
      <c r="I87" s="4">
        <v>11</v>
      </c>
      <c r="J87" s="16">
        <v>20</v>
      </c>
      <c r="K87" s="15"/>
    </row>
    <row r="88" spans="1:11" s="2" customFormat="1" ht="18" customHeight="1">
      <c r="A88" s="4">
        <v>16</v>
      </c>
      <c r="B88" s="38">
        <v>3</v>
      </c>
      <c r="C88" s="38" t="s">
        <v>189</v>
      </c>
      <c r="D88" s="5" t="s">
        <v>107</v>
      </c>
      <c r="E88" s="5" t="s">
        <v>101</v>
      </c>
      <c r="F88" s="4">
        <f t="shared" si="4"/>
        <v>478</v>
      </c>
      <c r="G88" s="4">
        <v>244</v>
      </c>
      <c r="H88" s="4">
        <v>234</v>
      </c>
      <c r="I88" s="4">
        <v>9</v>
      </c>
      <c r="J88" s="16">
        <v>19</v>
      </c>
      <c r="K88" s="15"/>
    </row>
    <row r="89" spans="1:11" s="2" customFormat="1" ht="18" customHeight="1">
      <c r="A89" s="4">
        <v>17</v>
      </c>
      <c r="B89" s="38">
        <v>1</v>
      </c>
      <c r="C89" s="38" t="s">
        <v>173</v>
      </c>
      <c r="D89" s="5" t="s">
        <v>2</v>
      </c>
      <c r="E89" s="5" t="s">
        <v>91</v>
      </c>
      <c r="F89" s="4">
        <f t="shared" si="4"/>
        <v>464</v>
      </c>
      <c r="G89" s="4">
        <v>224</v>
      </c>
      <c r="H89" s="4">
        <v>240</v>
      </c>
      <c r="I89" s="4">
        <v>6</v>
      </c>
      <c r="J89" s="16">
        <v>27</v>
      </c>
      <c r="K89" s="15"/>
    </row>
    <row r="90" spans="1:11" s="2" customFormat="1" ht="18" customHeight="1">
      <c r="A90" s="4">
        <v>18</v>
      </c>
      <c r="B90" s="38">
        <v>2</v>
      </c>
      <c r="C90" s="38" t="s">
        <v>174</v>
      </c>
      <c r="D90" s="10" t="s">
        <v>103</v>
      </c>
      <c r="E90" s="10" t="s">
        <v>78</v>
      </c>
      <c r="F90" s="4">
        <f t="shared" si="4"/>
        <v>463</v>
      </c>
      <c r="G90" s="4">
        <v>210</v>
      </c>
      <c r="H90" s="4">
        <v>253</v>
      </c>
      <c r="I90" s="4">
        <v>7</v>
      </c>
      <c r="J90" s="16">
        <v>11</v>
      </c>
      <c r="K90" s="15"/>
    </row>
    <row r="91" spans="1:11" s="2" customFormat="1" ht="18" customHeight="1">
      <c r="A91" s="4">
        <v>19</v>
      </c>
      <c r="B91" s="38">
        <v>1</v>
      </c>
      <c r="C91" s="38" t="s">
        <v>179</v>
      </c>
      <c r="D91" s="5" t="s">
        <v>180</v>
      </c>
      <c r="E91" s="50" t="s">
        <v>76</v>
      </c>
      <c r="F91" s="4">
        <f t="shared" si="4"/>
        <v>438</v>
      </c>
      <c r="G91" s="4">
        <v>218</v>
      </c>
      <c r="H91" s="4">
        <v>220</v>
      </c>
      <c r="I91" s="4">
        <v>4</v>
      </c>
      <c r="J91" s="16">
        <v>10</v>
      </c>
      <c r="K91" s="15"/>
    </row>
    <row r="92" spans="1:11" s="2" customFormat="1" ht="18" customHeight="1">
      <c r="A92" s="4">
        <v>20</v>
      </c>
      <c r="B92" s="38">
        <v>1</v>
      </c>
      <c r="C92" s="38" t="s">
        <v>183</v>
      </c>
      <c r="D92" s="10" t="s">
        <v>96</v>
      </c>
      <c r="E92" s="10" t="s">
        <v>78</v>
      </c>
      <c r="F92" s="4">
        <f t="shared" si="4"/>
        <v>369</v>
      </c>
      <c r="G92" s="4">
        <v>165</v>
      </c>
      <c r="H92" s="4">
        <v>204</v>
      </c>
      <c r="I92" s="4">
        <v>7</v>
      </c>
      <c r="J92" s="16">
        <v>6</v>
      </c>
      <c r="K92" s="15"/>
    </row>
    <row r="93" spans="1:11" s="2" customFormat="1" ht="18" customHeight="1">
      <c r="A93" s="4">
        <v>21</v>
      </c>
      <c r="B93" s="38">
        <v>1</v>
      </c>
      <c r="C93" s="38" t="s">
        <v>181</v>
      </c>
      <c r="D93" s="10" t="s">
        <v>94</v>
      </c>
      <c r="E93" s="10" t="s">
        <v>78</v>
      </c>
      <c r="F93" s="4">
        <f t="shared" si="4"/>
        <v>275</v>
      </c>
      <c r="G93" s="4">
        <v>130</v>
      </c>
      <c r="H93" s="4">
        <v>145</v>
      </c>
      <c r="I93" s="4">
        <v>4</v>
      </c>
      <c r="J93" s="16">
        <v>2</v>
      </c>
      <c r="K93" s="15"/>
    </row>
    <row r="94" spans="1:11" s="2" customFormat="1" ht="18" customHeight="1">
      <c r="A94" s="4">
        <v>22</v>
      </c>
      <c r="B94" s="38">
        <v>1</v>
      </c>
      <c r="C94" s="38" t="s">
        <v>182</v>
      </c>
      <c r="D94" s="10" t="s">
        <v>95</v>
      </c>
      <c r="E94" s="10" t="s">
        <v>78</v>
      </c>
      <c r="F94" s="4">
        <f t="shared" si="4"/>
        <v>139</v>
      </c>
      <c r="G94" s="4">
        <v>75</v>
      </c>
      <c r="H94" s="4">
        <v>64</v>
      </c>
      <c r="I94" s="4">
        <v>4</v>
      </c>
      <c r="J94" s="16">
        <v>2</v>
      </c>
      <c r="K94" s="15"/>
    </row>
    <row r="95" spans="1:11" s="2" customFormat="1" ht="18" customHeight="1">
      <c r="A95" s="4">
        <v>23</v>
      </c>
      <c r="B95" s="38">
        <v>1</v>
      </c>
      <c r="C95" s="38" t="s">
        <v>178</v>
      </c>
      <c r="D95" s="10" t="s">
        <v>93</v>
      </c>
      <c r="E95" s="10" t="s">
        <v>78</v>
      </c>
      <c r="F95" s="4">
        <f t="shared" si="4"/>
        <v>0</v>
      </c>
      <c r="G95" s="4">
        <v>0</v>
      </c>
      <c r="H95" s="4">
        <v>0</v>
      </c>
      <c r="I95" s="4"/>
      <c r="J95" s="16"/>
      <c r="K95" s="15" t="s">
        <v>247</v>
      </c>
    </row>
    <row r="96" spans="1:11" s="2" customFormat="1" ht="18" customHeight="1">
      <c r="A96" s="13"/>
      <c r="B96" s="39"/>
      <c r="C96" s="39"/>
      <c r="D96" s="27"/>
      <c r="E96" s="27"/>
      <c r="F96" s="13"/>
      <c r="G96" s="13"/>
      <c r="H96" s="13"/>
      <c r="I96" s="13"/>
      <c r="J96" s="14"/>
      <c r="K96" s="14"/>
    </row>
    <row r="97" spans="1:11" s="2" customFormat="1" ht="18" customHeight="1">
      <c r="A97" s="13"/>
      <c r="B97" s="39"/>
      <c r="C97" s="39"/>
      <c r="D97" s="27"/>
      <c r="E97" s="27"/>
      <c r="F97" s="13"/>
      <c r="G97" s="13"/>
      <c r="H97" s="13"/>
      <c r="I97" s="13"/>
      <c r="J97" s="14"/>
      <c r="K97" s="14"/>
    </row>
    <row r="98" spans="1:11" s="2" customFormat="1" ht="18" customHeight="1">
      <c r="A98" s="13"/>
      <c r="B98" s="39"/>
      <c r="C98" s="39"/>
      <c r="D98" s="25"/>
      <c r="E98" s="21"/>
      <c r="F98" s="13"/>
      <c r="G98" s="13"/>
      <c r="H98" s="13"/>
      <c r="I98" s="13"/>
      <c r="J98" s="14"/>
      <c r="K98" s="14"/>
    </row>
    <row r="99" spans="1:9" s="3" customFormat="1" ht="18.75">
      <c r="A99" s="3" t="s">
        <v>52</v>
      </c>
      <c r="B99" s="29"/>
      <c r="C99" s="29"/>
      <c r="D99" s="29"/>
      <c r="I99" s="7"/>
    </row>
    <row r="100" spans="1:11" s="14" customFormat="1" ht="18" customHeight="1">
      <c r="A100" s="13"/>
      <c r="B100" s="30"/>
      <c r="C100" s="30"/>
      <c r="D100" s="30"/>
      <c r="E100" s="13"/>
      <c r="F100" s="13"/>
      <c r="G100" s="59" t="s">
        <v>53</v>
      </c>
      <c r="H100" s="59"/>
      <c r="I100" s="59"/>
      <c r="J100" s="59"/>
      <c r="K100" s="59"/>
    </row>
    <row r="101" spans="1:11" s="14" customFormat="1" ht="18" customHeight="1">
      <c r="A101" s="13"/>
      <c r="B101" s="30"/>
      <c r="C101" s="30"/>
      <c r="D101" s="30"/>
      <c r="E101" s="13"/>
      <c r="F101" s="13"/>
      <c r="G101" s="59" t="s">
        <v>50</v>
      </c>
      <c r="H101" s="59"/>
      <c r="I101" s="59"/>
      <c r="J101" s="59"/>
      <c r="K101" s="59"/>
    </row>
    <row r="102" spans="1:9" s="8" customFormat="1" ht="18" customHeight="1">
      <c r="A102" s="18" t="s">
        <v>40</v>
      </c>
      <c r="B102" s="34"/>
      <c r="C102" s="34"/>
      <c r="D102" s="34"/>
      <c r="E102" s="19"/>
      <c r="F102" s="19"/>
      <c r="G102" s="19"/>
      <c r="H102" s="19"/>
      <c r="I102" s="19"/>
    </row>
    <row r="103" spans="1:11" s="2" customFormat="1" ht="18" customHeight="1">
      <c r="A103" s="4" t="s">
        <v>32</v>
      </c>
      <c r="B103" s="32" t="s">
        <v>33</v>
      </c>
      <c r="C103" s="32" t="s">
        <v>0</v>
      </c>
      <c r="D103" s="32" t="s">
        <v>159</v>
      </c>
      <c r="E103" s="4" t="s">
        <v>1</v>
      </c>
      <c r="F103" s="4" t="s">
        <v>46</v>
      </c>
      <c r="G103" s="4" t="s">
        <v>47</v>
      </c>
      <c r="H103" s="4" t="s">
        <v>48</v>
      </c>
      <c r="I103" s="4">
        <v>10</v>
      </c>
      <c r="J103" s="16">
        <v>9</v>
      </c>
      <c r="K103" s="16" t="s">
        <v>49</v>
      </c>
    </row>
    <row r="104" spans="1:11" s="2" customFormat="1" ht="18" customHeight="1">
      <c r="A104" s="4">
        <v>1</v>
      </c>
      <c r="B104" s="38">
        <v>1</v>
      </c>
      <c r="C104" s="38" t="s">
        <v>184</v>
      </c>
      <c r="D104" s="5" t="s">
        <v>185</v>
      </c>
      <c r="E104" s="5" t="s">
        <v>109</v>
      </c>
      <c r="F104" s="4">
        <f aca="true" t="shared" si="5" ref="F104:F109">SUM(G104:H104)</f>
        <v>526</v>
      </c>
      <c r="G104" s="4">
        <v>263</v>
      </c>
      <c r="H104" s="4">
        <v>263</v>
      </c>
      <c r="I104" s="4">
        <v>16</v>
      </c>
      <c r="J104" s="16">
        <v>26</v>
      </c>
      <c r="K104" s="15"/>
    </row>
    <row r="105" spans="1:11" s="2" customFormat="1" ht="18" customHeight="1">
      <c r="A105" s="4">
        <v>2</v>
      </c>
      <c r="B105" s="38">
        <v>2</v>
      </c>
      <c r="C105" s="38" t="s">
        <v>179</v>
      </c>
      <c r="D105" s="5" t="s">
        <v>5</v>
      </c>
      <c r="E105" s="5" t="s">
        <v>112</v>
      </c>
      <c r="F105" s="4">
        <f t="shared" si="5"/>
        <v>514</v>
      </c>
      <c r="G105" s="4">
        <v>256</v>
      </c>
      <c r="H105" s="4">
        <v>258</v>
      </c>
      <c r="I105" s="4">
        <v>14</v>
      </c>
      <c r="J105" s="16">
        <v>18</v>
      </c>
      <c r="K105" s="15"/>
    </row>
    <row r="106" spans="1:11" s="2" customFormat="1" ht="18" customHeight="1">
      <c r="A106" s="4">
        <v>3</v>
      </c>
      <c r="B106" s="38">
        <v>2</v>
      </c>
      <c r="C106" s="38" t="s">
        <v>200</v>
      </c>
      <c r="D106" s="5" t="s">
        <v>22</v>
      </c>
      <c r="E106" s="5" t="s">
        <v>21</v>
      </c>
      <c r="F106" s="4">
        <f t="shared" si="5"/>
        <v>514</v>
      </c>
      <c r="G106" s="4">
        <v>251</v>
      </c>
      <c r="H106" s="4">
        <v>263</v>
      </c>
      <c r="I106" s="4">
        <v>12</v>
      </c>
      <c r="J106" s="16">
        <v>25</v>
      </c>
      <c r="K106" s="15"/>
    </row>
    <row r="107" spans="1:11" s="2" customFormat="1" ht="18" customHeight="1">
      <c r="A107" s="4">
        <v>4</v>
      </c>
      <c r="B107" s="38">
        <v>3</v>
      </c>
      <c r="C107" s="38" t="s">
        <v>174</v>
      </c>
      <c r="D107" s="5" t="s">
        <v>113</v>
      </c>
      <c r="E107" s="5" t="s">
        <v>91</v>
      </c>
      <c r="F107" s="4">
        <f t="shared" si="5"/>
        <v>504</v>
      </c>
      <c r="G107" s="4">
        <v>256</v>
      </c>
      <c r="H107" s="4">
        <v>248</v>
      </c>
      <c r="I107" s="4">
        <v>11</v>
      </c>
      <c r="J107" s="16">
        <v>15</v>
      </c>
      <c r="K107" s="15"/>
    </row>
    <row r="108" spans="1:11" s="2" customFormat="1" ht="18" customHeight="1">
      <c r="A108" s="4">
        <v>5</v>
      </c>
      <c r="B108" s="38">
        <v>2</v>
      </c>
      <c r="C108" s="38" t="s">
        <v>181</v>
      </c>
      <c r="D108" s="5" t="s">
        <v>51</v>
      </c>
      <c r="E108" s="5" t="s">
        <v>110</v>
      </c>
      <c r="F108" s="4">
        <f t="shared" si="5"/>
        <v>485</v>
      </c>
      <c r="G108" s="4">
        <v>247</v>
      </c>
      <c r="H108" s="4">
        <v>238</v>
      </c>
      <c r="I108" s="4">
        <v>11</v>
      </c>
      <c r="J108" s="16">
        <v>13</v>
      </c>
      <c r="K108" s="15"/>
    </row>
    <row r="109" spans="1:11" s="2" customFormat="1" ht="18" customHeight="1">
      <c r="A109" s="4">
        <v>6</v>
      </c>
      <c r="B109" s="38">
        <v>1</v>
      </c>
      <c r="C109" s="38" t="s">
        <v>186</v>
      </c>
      <c r="D109" s="5" t="s">
        <v>108</v>
      </c>
      <c r="E109" s="5" t="s">
        <v>13</v>
      </c>
      <c r="F109" s="4">
        <f t="shared" si="5"/>
        <v>472</v>
      </c>
      <c r="G109" s="4">
        <v>229</v>
      </c>
      <c r="H109" s="4">
        <v>243</v>
      </c>
      <c r="I109" s="4">
        <v>8</v>
      </c>
      <c r="J109" s="16">
        <v>14</v>
      </c>
      <c r="K109" s="15"/>
    </row>
    <row r="110" spans="1:9" s="14" customFormat="1" ht="18" customHeight="1">
      <c r="A110" s="13"/>
      <c r="B110" s="30"/>
      <c r="C110" s="30"/>
      <c r="D110" s="30"/>
      <c r="E110" s="13"/>
      <c r="F110" s="13"/>
      <c r="G110" s="13"/>
      <c r="H110" s="13"/>
      <c r="I110" s="13"/>
    </row>
    <row r="111" spans="1:9" s="8" customFormat="1" ht="18" customHeight="1">
      <c r="A111" s="18" t="s">
        <v>41</v>
      </c>
      <c r="B111" s="34"/>
      <c r="C111" s="34"/>
      <c r="D111" s="34"/>
      <c r="E111" s="19"/>
      <c r="F111" s="19"/>
      <c r="G111" s="19"/>
      <c r="H111" s="19"/>
      <c r="I111" s="19"/>
    </row>
    <row r="112" spans="1:11" s="2" customFormat="1" ht="18" customHeight="1">
      <c r="A112" s="4" t="s">
        <v>32</v>
      </c>
      <c r="B112" s="32" t="s">
        <v>33</v>
      </c>
      <c r="C112" s="32" t="s">
        <v>0</v>
      </c>
      <c r="D112" s="32" t="s">
        <v>159</v>
      </c>
      <c r="E112" s="4" t="s">
        <v>1</v>
      </c>
      <c r="F112" s="4" t="s">
        <v>46</v>
      </c>
      <c r="G112" s="4" t="s">
        <v>47</v>
      </c>
      <c r="H112" s="4" t="s">
        <v>48</v>
      </c>
      <c r="I112" s="4">
        <v>10</v>
      </c>
      <c r="J112" s="16">
        <v>9</v>
      </c>
      <c r="K112" s="16" t="s">
        <v>49</v>
      </c>
    </row>
    <row r="113" spans="1:11" s="2" customFormat="1" ht="18" customHeight="1">
      <c r="A113" s="4">
        <v>1</v>
      </c>
      <c r="B113" s="38">
        <v>2</v>
      </c>
      <c r="C113" s="38" t="s">
        <v>178</v>
      </c>
      <c r="D113" s="5" t="s">
        <v>19</v>
      </c>
      <c r="E113" s="5" t="s">
        <v>110</v>
      </c>
      <c r="F113" s="4">
        <f aca="true" t="shared" si="6" ref="F113:F133">SUM(G113:H113)</f>
        <v>536</v>
      </c>
      <c r="G113" s="4">
        <v>264</v>
      </c>
      <c r="H113" s="4">
        <v>272</v>
      </c>
      <c r="I113" s="4">
        <v>21</v>
      </c>
      <c r="J113" s="16">
        <v>25</v>
      </c>
      <c r="K113" s="15"/>
    </row>
    <row r="114" spans="1:11" s="2" customFormat="1" ht="18" customHeight="1">
      <c r="A114" s="4">
        <v>2</v>
      </c>
      <c r="B114" s="38">
        <v>3</v>
      </c>
      <c r="C114" s="38" t="s">
        <v>184</v>
      </c>
      <c r="D114" s="5" t="s">
        <v>122</v>
      </c>
      <c r="E114" s="5" t="s">
        <v>25</v>
      </c>
      <c r="F114" s="4">
        <f t="shared" si="6"/>
        <v>532</v>
      </c>
      <c r="G114" s="4">
        <v>254</v>
      </c>
      <c r="H114" s="4">
        <v>278</v>
      </c>
      <c r="I114" s="4">
        <v>14</v>
      </c>
      <c r="J114" s="16">
        <v>28</v>
      </c>
      <c r="K114" s="15"/>
    </row>
    <row r="115" spans="1:11" s="2" customFormat="1" ht="18" customHeight="1">
      <c r="A115" s="4">
        <v>3</v>
      </c>
      <c r="B115" s="38">
        <v>2</v>
      </c>
      <c r="C115" s="38" t="s">
        <v>176</v>
      </c>
      <c r="D115" s="5" t="s">
        <v>121</v>
      </c>
      <c r="E115" s="5" t="s">
        <v>86</v>
      </c>
      <c r="F115" s="4">
        <f t="shared" si="6"/>
        <v>518</v>
      </c>
      <c r="G115" s="4">
        <v>258</v>
      </c>
      <c r="H115" s="4">
        <v>260</v>
      </c>
      <c r="I115" s="4">
        <v>15</v>
      </c>
      <c r="J115" s="16">
        <v>18</v>
      </c>
      <c r="K115" s="15"/>
    </row>
    <row r="116" spans="1:11" s="2" customFormat="1" ht="18" customHeight="1">
      <c r="A116" s="4">
        <v>4</v>
      </c>
      <c r="B116" s="38">
        <v>3</v>
      </c>
      <c r="C116" s="38" t="s">
        <v>211</v>
      </c>
      <c r="D116" s="5" t="s">
        <v>126</v>
      </c>
      <c r="E116" s="5" t="s">
        <v>91</v>
      </c>
      <c r="F116" s="4">
        <f t="shared" si="6"/>
        <v>515</v>
      </c>
      <c r="G116" s="4">
        <v>259</v>
      </c>
      <c r="H116" s="4">
        <v>256</v>
      </c>
      <c r="I116" s="4">
        <v>13</v>
      </c>
      <c r="J116" s="16">
        <v>23</v>
      </c>
      <c r="K116" s="15"/>
    </row>
    <row r="117" spans="1:11" s="2" customFormat="1" ht="18" customHeight="1">
      <c r="A117" s="4">
        <v>5</v>
      </c>
      <c r="B117" s="38">
        <v>1</v>
      </c>
      <c r="C117" s="38" t="s">
        <v>189</v>
      </c>
      <c r="D117" s="10" t="s">
        <v>7</v>
      </c>
      <c r="E117" s="10" t="s">
        <v>116</v>
      </c>
      <c r="F117" s="4">
        <f t="shared" si="6"/>
        <v>506</v>
      </c>
      <c r="G117" s="4">
        <v>253</v>
      </c>
      <c r="H117" s="4">
        <v>253</v>
      </c>
      <c r="I117" s="4">
        <v>7</v>
      </c>
      <c r="J117" s="16">
        <v>30</v>
      </c>
      <c r="K117" s="15"/>
    </row>
    <row r="118" spans="1:11" s="2" customFormat="1" ht="18" customHeight="1">
      <c r="A118" s="4">
        <v>6</v>
      </c>
      <c r="B118" s="38">
        <v>1</v>
      </c>
      <c r="C118" s="38" t="s">
        <v>187</v>
      </c>
      <c r="D118" s="5" t="s">
        <v>11</v>
      </c>
      <c r="E118" s="5" t="s">
        <v>115</v>
      </c>
      <c r="F118" s="4">
        <f t="shared" si="6"/>
        <v>505</v>
      </c>
      <c r="G118" s="4">
        <v>255</v>
      </c>
      <c r="H118" s="4">
        <v>250</v>
      </c>
      <c r="I118" s="4">
        <v>16</v>
      </c>
      <c r="J118" s="16">
        <v>19</v>
      </c>
      <c r="K118" s="15"/>
    </row>
    <row r="119" spans="1:11" s="2" customFormat="1" ht="18" customHeight="1">
      <c r="A119" s="4">
        <v>7</v>
      </c>
      <c r="B119" s="38">
        <v>3</v>
      </c>
      <c r="C119" s="38" t="s">
        <v>175</v>
      </c>
      <c r="D119" s="5" t="s">
        <v>27</v>
      </c>
      <c r="E119" s="5" t="s">
        <v>86</v>
      </c>
      <c r="F119" s="4">
        <f t="shared" si="6"/>
        <v>497</v>
      </c>
      <c r="G119" s="4">
        <v>248</v>
      </c>
      <c r="H119" s="4">
        <v>249</v>
      </c>
      <c r="I119" s="4">
        <v>11</v>
      </c>
      <c r="J119" s="16">
        <v>20</v>
      </c>
      <c r="K119" s="15"/>
    </row>
    <row r="120" spans="1:11" s="2" customFormat="1" ht="18" customHeight="1">
      <c r="A120" s="4">
        <v>8</v>
      </c>
      <c r="B120" s="38">
        <v>3</v>
      </c>
      <c r="C120" s="38" t="s">
        <v>173</v>
      </c>
      <c r="D120" s="5" t="s">
        <v>127</v>
      </c>
      <c r="E120" s="5" t="s">
        <v>91</v>
      </c>
      <c r="F120" s="4">
        <f t="shared" si="6"/>
        <v>494</v>
      </c>
      <c r="G120" s="4">
        <v>255</v>
      </c>
      <c r="H120" s="4">
        <v>239</v>
      </c>
      <c r="I120" s="4">
        <v>12</v>
      </c>
      <c r="J120" s="16">
        <v>18</v>
      </c>
      <c r="K120" s="15"/>
    </row>
    <row r="121" spans="1:11" s="2" customFormat="1" ht="18" customHeight="1">
      <c r="A121" s="4">
        <v>9</v>
      </c>
      <c r="B121" s="38">
        <v>1</v>
      </c>
      <c r="C121" s="38" t="s">
        <v>194</v>
      </c>
      <c r="D121" s="5" t="s">
        <v>20</v>
      </c>
      <c r="E121" s="5" t="s">
        <v>112</v>
      </c>
      <c r="F121" s="4">
        <f t="shared" si="6"/>
        <v>487</v>
      </c>
      <c r="G121" s="4">
        <v>243</v>
      </c>
      <c r="H121" s="4">
        <v>244</v>
      </c>
      <c r="I121" s="4">
        <v>9</v>
      </c>
      <c r="J121" s="16">
        <v>20</v>
      </c>
      <c r="K121" s="15"/>
    </row>
    <row r="122" spans="1:11" s="2" customFormat="1" ht="18" customHeight="1">
      <c r="A122" s="4">
        <v>10</v>
      </c>
      <c r="B122" s="38">
        <v>2</v>
      </c>
      <c r="C122" s="38" t="s">
        <v>203</v>
      </c>
      <c r="D122" s="5" t="s">
        <v>118</v>
      </c>
      <c r="E122" s="5" t="s">
        <v>21</v>
      </c>
      <c r="F122" s="4">
        <f t="shared" si="6"/>
        <v>485</v>
      </c>
      <c r="G122" s="4">
        <v>233</v>
      </c>
      <c r="H122" s="4">
        <v>252</v>
      </c>
      <c r="I122" s="4">
        <v>7</v>
      </c>
      <c r="J122" s="16">
        <v>19</v>
      </c>
      <c r="K122" s="15"/>
    </row>
    <row r="123" spans="1:11" s="2" customFormat="1" ht="18" customHeight="1">
      <c r="A123" s="4">
        <v>11</v>
      </c>
      <c r="B123" s="38">
        <v>3</v>
      </c>
      <c r="C123" s="38" t="s">
        <v>169</v>
      </c>
      <c r="D123" s="10" t="s">
        <v>28</v>
      </c>
      <c r="E123" s="10" t="s">
        <v>124</v>
      </c>
      <c r="F123" s="4">
        <f t="shared" si="6"/>
        <v>483</v>
      </c>
      <c r="G123" s="4">
        <v>233</v>
      </c>
      <c r="H123" s="4">
        <v>250</v>
      </c>
      <c r="I123" s="4">
        <v>8</v>
      </c>
      <c r="J123" s="16">
        <v>19</v>
      </c>
      <c r="K123" s="15"/>
    </row>
    <row r="124" spans="1:11" s="2" customFormat="1" ht="18" customHeight="1">
      <c r="A124" s="4">
        <v>12</v>
      </c>
      <c r="B124" s="38">
        <v>1</v>
      </c>
      <c r="C124" s="38" t="s">
        <v>190</v>
      </c>
      <c r="D124" s="5" t="s">
        <v>12</v>
      </c>
      <c r="E124" s="5" t="s">
        <v>13</v>
      </c>
      <c r="F124" s="4">
        <f t="shared" si="6"/>
        <v>472</v>
      </c>
      <c r="G124" s="4">
        <v>228</v>
      </c>
      <c r="H124" s="4">
        <v>244</v>
      </c>
      <c r="I124" s="4">
        <v>11</v>
      </c>
      <c r="J124" s="16">
        <v>16</v>
      </c>
      <c r="K124" s="15"/>
    </row>
    <row r="125" spans="1:11" s="2" customFormat="1" ht="18" customHeight="1">
      <c r="A125" s="4">
        <v>13</v>
      </c>
      <c r="B125" s="1">
        <v>2</v>
      </c>
      <c r="C125" s="1" t="s">
        <v>182</v>
      </c>
      <c r="D125" s="5" t="s">
        <v>245</v>
      </c>
      <c r="E125" s="5" t="s">
        <v>246</v>
      </c>
      <c r="F125" s="4">
        <f t="shared" si="6"/>
        <v>465</v>
      </c>
      <c r="G125" s="4">
        <v>225</v>
      </c>
      <c r="H125" s="4">
        <v>240</v>
      </c>
      <c r="I125" s="4">
        <v>9</v>
      </c>
      <c r="J125" s="16">
        <v>16</v>
      </c>
      <c r="K125" s="15"/>
    </row>
    <row r="126" spans="1:11" s="2" customFormat="1" ht="18" customHeight="1">
      <c r="A126" s="4">
        <v>14</v>
      </c>
      <c r="B126" s="38">
        <v>1</v>
      </c>
      <c r="C126" s="38" t="s">
        <v>188</v>
      </c>
      <c r="D126" s="5" t="s">
        <v>114</v>
      </c>
      <c r="E126" s="5" t="s">
        <v>115</v>
      </c>
      <c r="F126" s="4">
        <f t="shared" si="6"/>
        <v>451</v>
      </c>
      <c r="G126" s="4">
        <v>233</v>
      </c>
      <c r="H126" s="4">
        <v>218</v>
      </c>
      <c r="I126" s="4">
        <v>9</v>
      </c>
      <c r="J126" s="16">
        <v>16</v>
      </c>
      <c r="K126" s="15"/>
    </row>
    <row r="127" spans="1:11" s="2" customFormat="1" ht="18" customHeight="1">
      <c r="A127" s="4">
        <v>15</v>
      </c>
      <c r="B127" s="38">
        <v>1</v>
      </c>
      <c r="C127" s="38" t="s">
        <v>192</v>
      </c>
      <c r="D127" s="5" t="s">
        <v>193</v>
      </c>
      <c r="E127" s="5" t="s">
        <v>109</v>
      </c>
      <c r="F127" s="4">
        <f t="shared" si="6"/>
        <v>450</v>
      </c>
      <c r="G127" s="4">
        <v>218</v>
      </c>
      <c r="H127" s="4">
        <v>232</v>
      </c>
      <c r="I127" s="4">
        <v>6</v>
      </c>
      <c r="J127" s="16">
        <v>11</v>
      </c>
      <c r="K127" s="15"/>
    </row>
    <row r="128" spans="1:11" s="2" customFormat="1" ht="18" customHeight="1">
      <c r="A128" s="4">
        <v>16</v>
      </c>
      <c r="B128" s="38">
        <v>3</v>
      </c>
      <c r="C128" s="38" t="s">
        <v>220</v>
      </c>
      <c r="D128" s="5" t="s">
        <v>123</v>
      </c>
      <c r="E128" s="5" t="s">
        <v>26</v>
      </c>
      <c r="F128" s="4">
        <f t="shared" si="6"/>
        <v>440</v>
      </c>
      <c r="G128" s="4">
        <v>231</v>
      </c>
      <c r="H128" s="4">
        <v>209</v>
      </c>
      <c r="I128" s="4">
        <v>8</v>
      </c>
      <c r="J128" s="16">
        <v>7</v>
      </c>
      <c r="K128" s="15"/>
    </row>
    <row r="129" spans="1:11" s="2" customFormat="1" ht="18" customHeight="1">
      <c r="A129" s="4">
        <v>17</v>
      </c>
      <c r="B129" s="38">
        <v>2</v>
      </c>
      <c r="C129" s="38" t="s">
        <v>170</v>
      </c>
      <c r="D129" s="5" t="s">
        <v>221</v>
      </c>
      <c r="E129" s="5" t="s">
        <v>111</v>
      </c>
      <c r="F129" s="4">
        <f t="shared" si="6"/>
        <v>435</v>
      </c>
      <c r="G129" s="4">
        <v>214</v>
      </c>
      <c r="H129" s="4">
        <v>221</v>
      </c>
      <c r="I129" s="4">
        <v>3</v>
      </c>
      <c r="J129" s="16">
        <v>15</v>
      </c>
      <c r="K129" s="15"/>
    </row>
    <row r="130" spans="1:11" s="2" customFormat="1" ht="18" customHeight="1">
      <c r="A130" s="4">
        <v>18</v>
      </c>
      <c r="B130" s="38">
        <v>1</v>
      </c>
      <c r="C130" s="38" t="s">
        <v>191</v>
      </c>
      <c r="D130" s="5" t="s">
        <v>117</v>
      </c>
      <c r="E130" s="5" t="s">
        <v>13</v>
      </c>
      <c r="F130" s="4">
        <f t="shared" si="6"/>
        <v>431</v>
      </c>
      <c r="G130" s="4">
        <v>201</v>
      </c>
      <c r="H130" s="4">
        <v>230</v>
      </c>
      <c r="I130" s="4">
        <v>6</v>
      </c>
      <c r="J130" s="16">
        <v>8</v>
      </c>
      <c r="K130" s="15"/>
    </row>
    <row r="131" spans="1:11" s="2" customFormat="1" ht="18" customHeight="1">
      <c r="A131" s="4">
        <v>19</v>
      </c>
      <c r="B131" s="38">
        <v>2</v>
      </c>
      <c r="C131" s="38" t="s">
        <v>171</v>
      </c>
      <c r="D131" s="5" t="s">
        <v>119</v>
      </c>
      <c r="E131" s="5" t="s">
        <v>21</v>
      </c>
      <c r="F131" s="4">
        <f t="shared" si="6"/>
        <v>430</v>
      </c>
      <c r="G131" s="4">
        <v>223</v>
      </c>
      <c r="H131" s="4">
        <v>207</v>
      </c>
      <c r="I131" s="4">
        <v>4</v>
      </c>
      <c r="J131" s="16">
        <v>7</v>
      </c>
      <c r="K131" s="15"/>
    </row>
    <row r="132" spans="1:11" s="2" customFormat="1" ht="18" customHeight="1">
      <c r="A132" s="4">
        <v>20</v>
      </c>
      <c r="B132" s="38">
        <v>2</v>
      </c>
      <c r="C132" s="38" t="s">
        <v>177</v>
      </c>
      <c r="D132" s="5" t="s">
        <v>120</v>
      </c>
      <c r="E132" s="5" t="s">
        <v>110</v>
      </c>
      <c r="F132" s="4">
        <f t="shared" si="6"/>
        <v>419</v>
      </c>
      <c r="G132" s="4">
        <v>224</v>
      </c>
      <c r="H132" s="4">
        <v>195</v>
      </c>
      <c r="I132" s="4">
        <v>3</v>
      </c>
      <c r="J132" s="16">
        <v>12</v>
      </c>
      <c r="K132" s="15"/>
    </row>
    <row r="133" spans="1:11" s="2" customFormat="1" ht="18" customHeight="1">
      <c r="A133" s="4">
        <v>21</v>
      </c>
      <c r="B133" s="38">
        <v>3</v>
      </c>
      <c r="C133" s="38" t="s">
        <v>210</v>
      </c>
      <c r="D133" s="5" t="s">
        <v>125</v>
      </c>
      <c r="E133" s="5" t="s">
        <v>91</v>
      </c>
      <c r="F133" s="4">
        <f t="shared" si="6"/>
        <v>409</v>
      </c>
      <c r="G133" s="4">
        <v>189</v>
      </c>
      <c r="H133" s="4">
        <v>220</v>
      </c>
      <c r="I133" s="4">
        <v>2</v>
      </c>
      <c r="J133" s="16">
        <v>7</v>
      </c>
      <c r="K133" s="15"/>
    </row>
    <row r="134" spans="1:9" s="14" customFormat="1" ht="18" customHeight="1">
      <c r="A134" s="13"/>
      <c r="B134" s="30"/>
      <c r="C134" s="30"/>
      <c r="D134" s="30"/>
      <c r="E134" s="13"/>
      <c r="F134" s="13"/>
      <c r="G134" s="13"/>
      <c r="H134" s="13"/>
      <c r="I134" s="13"/>
    </row>
    <row r="135" spans="1:9" s="8" customFormat="1" ht="18" customHeight="1">
      <c r="A135" s="18" t="s">
        <v>42</v>
      </c>
      <c r="B135" s="34"/>
      <c r="C135" s="34"/>
      <c r="D135" s="34"/>
      <c r="E135" s="19"/>
      <c r="F135" s="19"/>
      <c r="G135" s="19"/>
      <c r="H135" s="19"/>
      <c r="I135" s="19"/>
    </row>
    <row r="136" spans="1:11" s="2" customFormat="1" ht="18" customHeight="1">
      <c r="A136" s="4" t="s">
        <v>32</v>
      </c>
      <c r="B136" s="32" t="s">
        <v>33</v>
      </c>
      <c r="C136" s="32" t="s">
        <v>0</v>
      </c>
      <c r="D136" s="32" t="s">
        <v>159</v>
      </c>
      <c r="E136" s="4" t="s">
        <v>1</v>
      </c>
      <c r="F136" s="4" t="s">
        <v>46</v>
      </c>
      <c r="G136" s="4" t="s">
        <v>47</v>
      </c>
      <c r="H136" s="4" t="s">
        <v>48</v>
      </c>
      <c r="I136" s="4">
        <v>10</v>
      </c>
      <c r="J136" s="16">
        <v>9</v>
      </c>
      <c r="K136" s="16" t="s">
        <v>49</v>
      </c>
    </row>
    <row r="137" spans="1:11" s="2" customFormat="1" ht="18" customHeight="1">
      <c r="A137" s="4">
        <v>1</v>
      </c>
      <c r="B137" s="38">
        <v>1</v>
      </c>
      <c r="C137" s="38" t="s">
        <v>197</v>
      </c>
      <c r="D137" s="5" t="s">
        <v>129</v>
      </c>
      <c r="E137" s="50" t="s">
        <v>131</v>
      </c>
      <c r="F137" s="4">
        <f aca="true" t="shared" si="7" ref="F137:F145">SUM(G137:H137)</f>
        <v>573</v>
      </c>
      <c r="G137" s="4">
        <v>285</v>
      </c>
      <c r="H137" s="4">
        <v>288</v>
      </c>
      <c r="I137" s="4">
        <v>33</v>
      </c>
      <c r="J137" s="16">
        <v>27</v>
      </c>
      <c r="K137" s="15"/>
    </row>
    <row r="138" spans="1:11" s="2" customFormat="1" ht="18" customHeight="1">
      <c r="A138" s="4">
        <v>2</v>
      </c>
      <c r="B138" s="38">
        <v>2</v>
      </c>
      <c r="C138" s="38" t="s">
        <v>162</v>
      </c>
      <c r="D138" s="5" t="s">
        <v>222</v>
      </c>
      <c r="E138" s="5" t="s">
        <v>76</v>
      </c>
      <c r="F138" s="4">
        <f t="shared" si="7"/>
        <v>569</v>
      </c>
      <c r="G138" s="4">
        <v>283</v>
      </c>
      <c r="H138" s="4">
        <v>286</v>
      </c>
      <c r="I138" s="4">
        <v>29</v>
      </c>
      <c r="J138" s="16">
        <v>31</v>
      </c>
      <c r="K138" s="15"/>
    </row>
    <row r="139" spans="1:11" s="2" customFormat="1" ht="18" customHeight="1">
      <c r="A139" s="4">
        <v>3</v>
      </c>
      <c r="B139" s="38">
        <v>1</v>
      </c>
      <c r="C139" s="38" t="s">
        <v>198</v>
      </c>
      <c r="D139" s="5" t="s">
        <v>132</v>
      </c>
      <c r="E139" s="5" t="s">
        <v>133</v>
      </c>
      <c r="F139" s="4">
        <f t="shared" si="7"/>
        <v>564</v>
      </c>
      <c r="G139" s="4">
        <v>281</v>
      </c>
      <c r="H139" s="4">
        <v>283</v>
      </c>
      <c r="I139" s="4">
        <v>25</v>
      </c>
      <c r="J139" s="16">
        <v>34</v>
      </c>
      <c r="K139" s="15"/>
    </row>
    <row r="140" spans="1:11" s="2" customFormat="1" ht="18" customHeight="1">
      <c r="A140" s="4">
        <v>4</v>
      </c>
      <c r="B140" s="38">
        <v>1</v>
      </c>
      <c r="C140" s="38" t="s">
        <v>199</v>
      </c>
      <c r="D140" s="9" t="s">
        <v>135</v>
      </c>
      <c r="E140" s="9" t="s">
        <v>136</v>
      </c>
      <c r="F140" s="4">
        <f t="shared" si="7"/>
        <v>561</v>
      </c>
      <c r="G140" s="4">
        <v>281</v>
      </c>
      <c r="H140" s="4">
        <v>280</v>
      </c>
      <c r="I140" s="4">
        <v>22</v>
      </c>
      <c r="J140" s="16">
        <v>37</v>
      </c>
      <c r="K140" s="15"/>
    </row>
    <row r="141" spans="1:11" s="2" customFormat="1" ht="18" customHeight="1">
      <c r="A141" s="4">
        <v>5</v>
      </c>
      <c r="B141" s="38">
        <v>2</v>
      </c>
      <c r="C141" s="38" t="s">
        <v>188</v>
      </c>
      <c r="D141" s="5" t="s">
        <v>15</v>
      </c>
      <c r="E141" s="5" t="s">
        <v>86</v>
      </c>
      <c r="F141" s="4">
        <f t="shared" si="7"/>
        <v>554</v>
      </c>
      <c r="G141" s="4">
        <v>278</v>
      </c>
      <c r="H141" s="4">
        <v>276</v>
      </c>
      <c r="I141" s="4">
        <v>15</v>
      </c>
      <c r="J141" s="16">
        <v>44</v>
      </c>
      <c r="K141" s="15"/>
    </row>
    <row r="142" spans="1:11" s="2" customFormat="1" ht="18" customHeight="1">
      <c r="A142" s="4">
        <v>6</v>
      </c>
      <c r="B142" s="38">
        <v>1</v>
      </c>
      <c r="C142" s="38" t="s">
        <v>195</v>
      </c>
      <c r="D142" s="9" t="s">
        <v>128</v>
      </c>
      <c r="E142" s="9" t="s">
        <v>130</v>
      </c>
      <c r="F142" s="4">
        <f t="shared" si="7"/>
        <v>552</v>
      </c>
      <c r="G142" s="4">
        <v>271</v>
      </c>
      <c r="H142" s="4">
        <v>281</v>
      </c>
      <c r="I142" s="4">
        <v>22</v>
      </c>
      <c r="J142" s="16">
        <v>36</v>
      </c>
      <c r="K142" s="15"/>
    </row>
    <row r="143" spans="1:11" s="2" customFormat="1" ht="18" customHeight="1">
      <c r="A143" s="4">
        <v>7</v>
      </c>
      <c r="B143" s="38">
        <v>1</v>
      </c>
      <c r="C143" s="38" t="s">
        <v>196</v>
      </c>
      <c r="D143" s="5" t="s">
        <v>134</v>
      </c>
      <c r="E143" s="5" t="s">
        <v>115</v>
      </c>
      <c r="F143" s="4">
        <f t="shared" si="7"/>
        <v>551</v>
      </c>
      <c r="G143" s="4">
        <v>273</v>
      </c>
      <c r="H143" s="4">
        <v>278</v>
      </c>
      <c r="I143" s="4">
        <v>16</v>
      </c>
      <c r="J143" s="16">
        <v>40</v>
      </c>
      <c r="K143" s="15"/>
    </row>
    <row r="144" spans="1:11" s="2" customFormat="1" ht="18" customHeight="1">
      <c r="A144" s="4">
        <v>8</v>
      </c>
      <c r="B144" s="38">
        <v>2</v>
      </c>
      <c r="C144" s="38" t="s">
        <v>166</v>
      </c>
      <c r="D144" s="5" t="s">
        <v>30</v>
      </c>
      <c r="E144" s="5" t="s">
        <v>31</v>
      </c>
      <c r="F144" s="4">
        <f t="shared" si="7"/>
        <v>547</v>
      </c>
      <c r="G144" s="4">
        <v>272</v>
      </c>
      <c r="H144" s="4">
        <v>275</v>
      </c>
      <c r="I144" s="4">
        <v>17</v>
      </c>
      <c r="J144" s="16">
        <v>35</v>
      </c>
      <c r="K144" s="15"/>
    </row>
    <row r="145" spans="1:11" s="2" customFormat="1" ht="18" customHeight="1">
      <c r="A145" s="4">
        <v>9</v>
      </c>
      <c r="B145" s="38">
        <v>3</v>
      </c>
      <c r="C145" s="38" t="s">
        <v>191</v>
      </c>
      <c r="D145" s="24" t="s">
        <v>226</v>
      </c>
      <c r="E145" s="24" t="s">
        <v>158</v>
      </c>
      <c r="F145" s="4">
        <f t="shared" si="7"/>
        <v>546</v>
      </c>
      <c r="G145" s="4">
        <v>274</v>
      </c>
      <c r="H145" s="4">
        <v>272</v>
      </c>
      <c r="I145" s="4">
        <v>14</v>
      </c>
      <c r="J145" s="16">
        <v>40</v>
      </c>
      <c r="K145" s="15"/>
    </row>
    <row r="146" spans="1:11" s="2" customFormat="1" ht="18" customHeight="1">
      <c r="A146" s="13"/>
      <c r="B146" s="39"/>
      <c r="C146" s="39"/>
      <c r="D146" s="40"/>
      <c r="E146" s="40"/>
      <c r="F146" s="13"/>
      <c r="G146" s="13"/>
      <c r="H146" s="13"/>
      <c r="I146" s="13"/>
      <c r="J146" s="14"/>
      <c r="K146" s="14"/>
    </row>
    <row r="147" spans="1:9" s="14" customFormat="1" ht="18" customHeight="1">
      <c r="A147" s="13"/>
      <c r="B147" s="30"/>
      <c r="C147" s="30"/>
      <c r="D147" s="30"/>
      <c r="E147" s="13"/>
      <c r="F147" s="13"/>
      <c r="G147" s="13"/>
      <c r="H147" s="13"/>
      <c r="I147" s="13"/>
    </row>
    <row r="148" spans="1:9" s="3" customFormat="1" ht="18.75">
      <c r="A148" s="3" t="s">
        <v>52</v>
      </c>
      <c r="B148" s="29"/>
      <c r="C148" s="29"/>
      <c r="D148" s="29"/>
      <c r="I148" s="7"/>
    </row>
    <row r="149" spans="1:11" s="14" customFormat="1" ht="18" customHeight="1">
      <c r="A149" s="13"/>
      <c r="B149" s="30"/>
      <c r="C149" s="30"/>
      <c r="D149" s="30"/>
      <c r="E149" s="13"/>
      <c r="F149" s="13"/>
      <c r="G149" s="59" t="s">
        <v>53</v>
      </c>
      <c r="H149" s="59"/>
      <c r="I149" s="59"/>
      <c r="J149" s="59"/>
      <c r="K149" s="59"/>
    </row>
    <row r="150" spans="1:11" s="14" customFormat="1" ht="18" customHeight="1">
      <c r="A150" s="13"/>
      <c r="B150" s="30"/>
      <c r="C150" s="30"/>
      <c r="D150" s="30"/>
      <c r="E150" s="13"/>
      <c r="F150" s="13"/>
      <c r="G150" s="59" t="s">
        <v>50</v>
      </c>
      <c r="H150" s="59"/>
      <c r="I150" s="59"/>
      <c r="J150" s="59"/>
      <c r="K150" s="59"/>
    </row>
    <row r="151" spans="1:9" s="8" customFormat="1" ht="18" customHeight="1">
      <c r="A151" s="18" t="s">
        <v>43</v>
      </c>
      <c r="B151" s="34"/>
      <c r="C151" s="34"/>
      <c r="D151" s="34"/>
      <c r="E151" s="19"/>
      <c r="F151" s="19"/>
      <c r="G151" s="19"/>
      <c r="H151" s="19"/>
      <c r="I151" s="19"/>
    </row>
    <row r="152" spans="1:11" s="2" customFormat="1" ht="18" customHeight="1">
      <c r="A152" s="4" t="s">
        <v>32</v>
      </c>
      <c r="B152" s="32" t="s">
        <v>33</v>
      </c>
      <c r="C152" s="32" t="s">
        <v>0</v>
      </c>
      <c r="D152" s="32" t="s">
        <v>159</v>
      </c>
      <c r="E152" s="4" t="s">
        <v>1</v>
      </c>
      <c r="F152" s="4" t="s">
        <v>46</v>
      </c>
      <c r="G152" s="4" t="s">
        <v>47</v>
      </c>
      <c r="H152" s="4" t="s">
        <v>48</v>
      </c>
      <c r="I152" s="4">
        <v>10</v>
      </c>
      <c r="J152" s="16">
        <v>9</v>
      </c>
      <c r="K152" s="16" t="s">
        <v>49</v>
      </c>
    </row>
    <row r="153" spans="1:11" s="2" customFormat="1" ht="18" customHeight="1">
      <c r="A153" s="4">
        <v>1</v>
      </c>
      <c r="B153" s="38">
        <v>1</v>
      </c>
      <c r="C153" s="38" t="s">
        <v>201</v>
      </c>
      <c r="D153" s="28" t="s">
        <v>202</v>
      </c>
      <c r="E153" s="5" t="s">
        <v>151</v>
      </c>
      <c r="F153" s="4">
        <f>SUM(G153:H153)</f>
        <v>562</v>
      </c>
      <c r="G153" s="4">
        <v>279</v>
      </c>
      <c r="H153" s="4">
        <v>283</v>
      </c>
      <c r="I153" s="4">
        <v>23</v>
      </c>
      <c r="J153" s="16">
        <v>36</v>
      </c>
      <c r="K153" s="15"/>
    </row>
    <row r="154" spans="1:11" s="2" customFormat="1" ht="18" customHeight="1">
      <c r="A154" s="4">
        <v>2</v>
      </c>
      <c r="B154" s="32">
        <v>1</v>
      </c>
      <c r="C154" s="38" t="s">
        <v>252</v>
      </c>
      <c r="D154" s="5" t="s">
        <v>3</v>
      </c>
      <c r="E154" s="5" t="s">
        <v>91</v>
      </c>
      <c r="F154" s="4">
        <f>SUM(G154:H154)</f>
        <v>556</v>
      </c>
      <c r="G154" s="4">
        <v>279</v>
      </c>
      <c r="H154" s="4">
        <v>277</v>
      </c>
      <c r="I154" s="4">
        <v>20</v>
      </c>
      <c r="J154" s="16">
        <v>36</v>
      </c>
      <c r="K154" s="15"/>
    </row>
    <row r="155" spans="1:2" s="14" customFormat="1" ht="18" customHeight="1">
      <c r="A155" s="13"/>
      <c r="B155" s="30"/>
    </row>
    <row r="156" spans="1:9" s="8" customFormat="1" ht="18" customHeight="1">
      <c r="A156" s="18" t="s">
        <v>44</v>
      </c>
      <c r="B156" s="34"/>
      <c r="C156" s="34"/>
      <c r="D156" s="34"/>
      <c r="E156" s="19"/>
      <c r="F156" s="19"/>
      <c r="G156" s="19"/>
      <c r="H156" s="19"/>
      <c r="I156" s="19"/>
    </row>
    <row r="157" spans="1:11" s="2" customFormat="1" ht="18" customHeight="1">
      <c r="A157" s="4" t="s">
        <v>32</v>
      </c>
      <c r="B157" s="32" t="s">
        <v>33</v>
      </c>
      <c r="C157" s="32" t="s">
        <v>0</v>
      </c>
      <c r="D157" s="32" t="s">
        <v>159</v>
      </c>
      <c r="E157" s="4" t="s">
        <v>1</v>
      </c>
      <c r="F157" s="4" t="s">
        <v>46</v>
      </c>
      <c r="G157" s="4" t="s">
        <v>47</v>
      </c>
      <c r="H157" s="4" t="s">
        <v>48</v>
      </c>
      <c r="I157" s="4">
        <v>10</v>
      </c>
      <c r="J157" s="16">
        <v>9</v>
      </c>
      <c r="K157" s="16" t="s">
        <v>49</v>
      </c>
    </row>
    <row r="158" spans="1:11" s="2" customFormat="1" ht="18" customHeight="1">
      <c r="A158" s="4">
        <v>1</v>
      </c>
      <c r="B158" s="38">
        <v>1</v>
      </c>
      <c r="C158" s="38" t="s">
        <v>205</v>
      </c>
      <c r="D158" s="5" t="s">
        <v>137</v>
      </c>
      <c r="E158" s="5" t="s">
        <v>133</v>
      </c>
      <c r="F158" s="4">
        <f aca="true" t="shared" si="8" ref="F158:F169">SUM(G158:H158)</f>
        <v>569</v>
      </c>
      <c r="G158" s="4">
        <v>282</v>
      </c>
      <c r="H158" s="4">
        <v>287</v>
      </c>
      <c r="I158" s="4">
        <v>29</v>
      </c>
      <c r="J158" s="16">
        <v>31</v>
      </c>
      <c r="K158" s="15"/>
    </row>
    <row r="159" spans="1:11" s="2" customFormat="1" ht="18" customHeight="1">
      <c r="A159" s="4">
        <v>2</v>
      </c>
      <c r="B159" s="38">
        <v>1</v>
      </c>
      <c r="C159" s="38" t="s">
        <v>206</v>
      </c>
      <c r="D159" s="5" t="s">
        <v>207</v>
      </c>
      <c r="E159" s="5" t="s">
        <v>151</v>
      </c>
      <c r="F159" s="4">
        <f t="shared" si="8"/>
        <v>567</v>
      </c>
      <c r="G159" s="4">
        <v>287</v>
      </c>
      <c r="H159" s="4">
        <v>280</v>
      </c>
      <c r="I159" s="4">
        <v>28</v>
      </c>
      <c r="J159" s="16">
        <v>31</v>
      </c>
      <c r="K159" s="15"/>
    </row>
    <row r="160" spans="1:11" s="2" customFormat="1" ht="18" customHeight="1">
      <c r="A160" s="4">
        <v>3</v>
      </c>
      <c r="B160" s="38">
        <v>1</v>
      </c>
      <c r="C160" s="38" t="s">
        <v>203</v>
      </c>
      <c r="D160" s="5" t="s">
        <v>139</v>
      </c>
      <c r="E160" s="5" t="s">
        <v>133</v>
      </c>
      <c r="F160" s="4">
        <f t="shared" si="8"/>
        <v>567</v>
      </c>
      <c r="G160" s="4">
        <v>284</v>
      </c>
      <c r="H160" s="4">
        <v>283</v>
      </c>
      <c r="I160" s="4">
        <v>27</v>
      </c>
      <c r="J160" s="16">
        <v>33</v>
      </c>
      <c r="K160" s="15"/>
    </row>
    <row r="161" spans="1:11" s="2" customFormat="1" ht="18" customHeight="1">
      <c r="A161" s="4">
        <v>4</v>
      </c>
      <c r="B161" s="38">
        <v>2</v>
      </c>
      <c r="C161" s="38" t="s">
        <v>160</v>
      </c>
      <c r="D161" s="5" t="s">
        <v>8</v>
      </c>
      <c r="E161" s="5" t="s">
        <v>86</v>
      </c>
      <c r="F161" s="4">
        <f t="shared" si="8"/>
        <v>566</v>
      </c>
      <c r="G161" s="4">
        <v>282</v>
      </c>
      <c r="H161" s="4">
        <v>284</v>
      </c>
      <c r="I161" s="4">
        <v>26</v>
      </c>
      <c r="J161" s="16">
        <v>34</v>
      </c>
      <c r="K161" s="15"/>
    </row>
    <row r="162" spans="1:11" s="2" customFormat="1" ht="18" customHeight="1">
      <c r="A162" s="4">
        <v>5</v>
      </c>
      <c r="B162" s="32">
        <v>3</v>
      </c>
      <c r="C162" s="38" t="s">
        <v>192</v>
      </c>
      <c r="D162" s="5" t="s">
        <v>227</v>
      </c>
      <c r="E162" s="5" t="s">
        <v>151</v>
      </c>
      <c r="F162" s="4">
        <f t="shared" si="8"/>
        <v>558</v>
      </c>
      <c r="G162" s="4">
        <v>277</v>
      </c>
      <c r="H162" s="4">
        <v>281</v>
      </c>
      <c r="I162" s="4">
        <v>20</v>
      </c>
      <c r="J162" s="16">
        <v>38</v>
      </c>
      <c r="K162" s="16"/>
    </row>
    <row r="163" spans="1:11" s="2" customFormat="1" ht="18" customHeight="1">
      <c r="A163" s="4">
        <v>6</v>
      </c>
      <c r="B163" s="38">
        <v>2</v>
      </c>
      <c r="C163" s="38" t="s">
        <v>189</v>
      </c>
      <c r="D163" s="5" t="s">
        <v>142</v>
      </c>
      <c r="E163" s="5" t="s">
        <v>143</v>
      </c>
      <c r="F163" s="4">
        <f t="shared" si="8"/>
        <v>541</v>
      </c>
      <c r="G163" s="4">
        <v>273</v>
      </c>
      <c r="H163" s="4">
        <v>268</v>
      </c>
      <c r="I163" s="4">
        <v>17</v>
      </c>
      <c r="J163" s="16">
        <v>36</v>
      </c>
      <c r="K163" s="15"/>
    </row>
    <row r="164" spans="1:11" s="2" customFormat="1" ht="18" customHeight="1">
      <c r="A164" s="4">
        <v>7</v>
      </c>
      <c r="B164" s="38">
        <v>2</v>
      </c>
      <c r="C164" s="38" t="s">
        <v>190</v>
      </c>
      <c r="D164" s="5" t="s">
        <v>144</v>
      </c>
      <c r="E164" s="5" t="s">
        <v>143</v>
      </c>
      <c r="F164" s="4">
        <f t="shared" si="8"/>
        <v>527</v>
      </c>
      <c r="G164" s="4">
        <v>261</v>
      </c>
      <c r="H164" s="4">
        <v>266</v>
      </c>
      <c r="I164" s="4">
        <v>6</v>
      </c>
      <c r="J164" s="16">
        <v>37</v>
      </c>
      <c r="K164" s="15"/>
    </row>
    <row r="165" spans="1:11" s="2" customFormat="1" ht="18" customHeight="1">
      <c r="A165" s="4">
        <v>8</v>
      </c>
      <c r="B165" s="38">
        <v>2</v>
      </c>
      <c r="C165" s="38" t="s">
        <v>164</v>
      </c>
      <c r="D165" s="5" t="s">
        <v>141</v>
      </c>
      <c r="E165" s="5" t="s">
        <v>133</v>
      </c>
      <c r="F165" s="4">
        <f t="shared" si="8"/>
        <v>515</v>
      </c>
      <c r="G165" s="4">
        <v>256</v>
      </c>
      <c r="H165" s="4">
        <v>259</v>
      </c>
      <c r="I165" s="4">
        <v>7</v>
      </c>
      <c r="J165" s="16">
        <v>28</v>
      </c>
      <c r="K165" s="15"/>
    </row>
    <row r="166" spans="1:11" s="2" customFormat="1" ht="18" customHeight="1">
      <c r="A166" s="4">
        <v>9</v>
      </c>
      <c r="B166" s="38">
        <v>3</v>
      </c>
      <c r="C166" s="38" t="s">
        <v>194</v>
      </c>
      <c r="D166" s="5" t="s">
        <v>145</v>
      </c>
      <c r="E166" s="5" t="s">
        <v>26</v>
      </c>
      <c r="F166" s="4">
        <f t="shared" si="8"/>
        <v>504</v>
      </c>
      <c r="G166" s="4">
        <v>240</v>
      </c>
      <c r="H166" s="4">
        <v>264</v>
      </c>
      <c r="I166" s="4">
        <v>5</v>
      </c>
      <c r="J166" s="16">
        <v>29</v>
      </c>
      <c r="K166" s="15"/>
    </row>
    <row r="167" spans="1:11" s="2" customFormat="1" ht="18" customHeight="1">
      <c r="A167" s="4">
        <v>10</v>
      </c>
      <c r="B167" s="38">
        <v>2</v>
      </c>
      <c r="C167" s="38" t="s">
        <v>187</v>
      </c>
      <c r="D167" s="11" t="s">
        <v>140</v>
      </c>
      <c r="E167" s="5" t="s">
        <v>111</v>
      </c>
      <c r="F167" s="4">
        <f t="shared" si="8"/>
        <v>362</v>
      </c>
      <c r="G167" s="4">
        <v>182</v>
      </c>
      <c r="H167" s="4">
        <v>180</v>
      </c>
      <c r="I167" s="4">
        <v>1</v>
      </c>
      <c r="J167" s="16">
        <v>17</v>
      </c>
      <c r="K167" s="15"/>
    </row>
    <row r="168" spans="1:11" s="2" customFormat="1" ht="18" customHeight="1">
      <c r="A168" s="4">
        <v>11</v>
      </c>
      <c r="B168" s="38">
        <v>3</v>
      </c>
      <c r="C168" s="38" t="s">
        <v>208</v>
      </c>
      <c r="D168" s="5" t="s">
        <v>146</v>
      </c>
      <c r="E168" s="5" t="s">
        <v>91</v>
      </c>
      <c r="F168" s="4">
        <f t="shared" si="8"/>
        <v>17</v>
      </c>
      <c r="G168" s="4">
        <v>17</v>
      </c>
      <c r="H168" s="4">
        <v>0</v>
      </c>
      <c r="I168" s="4">
        <v>0</v>
      </c>
      <c r="J168" s="16">
        <v>1</v>
      </c>
      <c r="K168" s="15" t="s">
        <v>251</v>
      </c>
    </row>
    <row r="169" spans="1:11" s="2" customFormat="1" ht="18" customHeight="1">
      <c r="A169" s="4">
        <v>12</v>
      </c>
      <c r="B169" s="38">
        <v>1</v>
      </c>
      <c r="C169" s="38" t="s">
        <v>204</v>
      </c>
      <c r="D169" s="5" t="s">
        <v>138</v>
      </c>
      <c r="E169" s="5" t="s">
        <v>133</v>
      </c>
      <c r="F169" s="4">
        <f t="shared" si="8"/>
        <v>0</v>
      </c>
      <c r="G169" s="4">
        <v>0</v>
      </c>
      <c r="H169" s="4">
        <v>0</v>
      </c>
      <c r="I169" s="4"/>
      <c r="J169" s="16"/>
      <c r="K169" s="15" t="s">
        <v>247</v>
      </c>
    </row>
    <row r="170" spans="1:9" s="14" customFormat="1" ht="18" customHeight="1">
      <c r="A170" s="13"/>
      <c r="B170" s="30"/>
      <c r="C170" s="30"/>
      <c r="D170" s="30"/>
      <c r="E170" s="13"/>
      <c r="F170" s="13"/>
      <c r="G170" s="13"/>
      <c r="H170" s="13"/>
      <c r="I170" s="13"/>
    </row>
    <row r="171" spans="1:9" s="8" customFormat="1" ht="18" customHeight="1">
      <c r="A171" s="18" t="s">
        <v>45</v>
      </c>
      <c r="B171" s="34"/>
      <c r="C171" s="34"/>
      <c r="D171" s="34"/>
      <c r="E171" s="19"/>
      <c r="F171" s="19"/>
      <c r="G171" s="19"/>
      <c r="H171" s="19"/>
      <c r="I171" s="19"/>
    </row>
    <row r="172" spans="1:11" s="2" customFormat="1" ht="18" customHeight="1">
      <c r="A172" s="4" t="s">
        <v>32</v>
      </c>
      <c r="B172" s="32" t="s">
        <v>33</v>
      </c>
      <c r="C172" s="32" t="s">
        <v>0</v>
      </c>
      <c r="D172" s="32" t="s">
        <v>159</v>
      </c>
      <c r="E172" s="4" t="s">
        <v>1</v>
      </c>
      <c r="F172" s="4" t="s">
        <v>46</v>
      </c>
      <c r="G172" s="4" t="s">
        <v>47</v>
      </c>
      <c r="H172" s="4" t="s">
        <v>48</v>
      </c>
      <c r="I172" s="4">
        <v>10</v>
      </c>
      <c r="J172" s="16">
        <v>9</v>
      </c>
      <c r="K172" s="16" t="s">
        <v>49</v>
      </c>
    </row>
    <row r="173" spans="1:11" s="2" customFormat="1" ht="18" customHeight="1">
      <c r="A173" s="4">
        <v>1</v>
      </c>
      <c r="B173" s="32">
        <v>1</v>
      </c>
      <c r="C173" s="38" t="s">
        <v>211</v>
      </c>
      <c r="D173" s="5" t="s">
        <v>148</v>
      </c>
      <c r="E173" s="5" t="s">
        <v>13</v>
      </c>
      <c r="F173" s="4">
        <f>SUM(G173:H173)</f>
        <v>422</v>
      </c>
      <c r="G173" s="4">
        <v>224</v>
      </c>
      <c r="H173" s="4">
        <v>198</v>
      </c>
      <c r="I173" s="4">
        <v>2</v>
      </c>
      <c r="J173" s="16">
        <v>14</v>
      </c>
      <c r="K173" s="16"/>
    </row>
    <row r="174" spans="1:11" s="2" customFormat="1" ht="18" customHeight="1">
      <c r="A174" s="4">
        <v>2</v>
      </c>
      <c r="B174" s="32">
        <v>1</v>
      </c>
      <c r="C174" s="38" t="s">
        <v>208</v>
      </c>
      <c r="D174" s="5" t="s">
        <v>209</v>
      </c>
      <c r="E174" s="5" t="s">
        <v>76</v>
      </c>
      <c r="F174" s="4">
        <f>SUM(G174:H174)</f>
        <v>338</v>
      </c>
      <c r="G174" s="4">
        <v>162</v>
      </c>
      <c r="H174" s="4">
        <v>176</v>
      </c>
      <c r="I174" s="4">
        <v>2</v>
      </c>
      <c r="J174" s="16">
        <v>3</v>
      </c>
      <c r="K174" s="16"/>
    </row>
    <row r="175" spans="1:11" s="2" customFormat="1" ht="18" customHeight="1">
      <c r="A175" s="4">
        <v>3</v>
      </c>
      <c r="B175" s="32">
        <v>1</v>
      </c>
      <c r="C175" s="38" t="s">
        <v>210</v>
      </c>
      <c r="D175" s="5" t="s">
        <v>147</v>
      </c>
      <c r="E175" s="5" t="s">
        <v>13</v>
      </c>
      <c r="F175" s="4">
        <f>SUM(G175:H175)</f>
        <v>207</v>
      </c>
      <c r="G175" s="4">
        <v>174</v>
      </c>
      <c r="H175" s="4">
        <v>33</v>
      </c>
      <c r="I175" s="4">
        <v>3</v>
      </c>
      <c r="J175" s="16">
        <v>3</v>
      </c>
      <c r="K175" s="49" t="s">
        <v>251</v>
      </c>
    </row>
  </sheetData>
  <sheetProtection/>
  <mergeCells count="8">
    <mergeCell ref="G2:K2"/>
    <mergeCell ref="G3:K3"/>
    <mergeCell ref="G51:K51"/>
    <mergeCell ref="G52:K52"/>
    <mergeCell ref="G100:K100"/>
    <mergeCell ref="G101:K101"/>
    <mergeCell ref="G149:K149"/>
    <mergeCell ref="G150:K150"/>
  </mergeCells>
  <printOptions/>
  <pageMargins left="0.8267716535433072" right="0.03937007874015748" top="0.35433070866141736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SheetLayoutView="100" zoomScalePageLayoutView="0" workbookViewId="0" topLeftCell="A1">
      <selection activeCell="A52" sqref="A52"/>
    </sheetView>
  </sheetViews>
  <sheetFormatPr defaultColWidth="9.00390625" defaultRowHeight="13.5"/>
  <cols>
    <col min="1" max="2" width="4.625" style="0" customWidth="1"/>
    <col min="3" max="3" width="5.625" style="53" customWidth="1"/>
    <col min="4" max="4" width="14.625" style="35" customWidth="1"/>
    <col min="5" max="5" width="17.625" style="35" customWidth="1"/>
    <col min="6" max="8" width="8.625" style="0" customWidth="1"/>
    <col min="9" max="9" width="4.625" style="0" customWidth="1"/>
    <col min="10" max="10" width="4.625" style="47" customWidth="1"/>
  </cols>
  <sheetData>
    <row r="1" spans="1:10" s="3" customFormat="1" ht="18.75">
      <c r="A1" s="3" t="s">
        <v>149</v>
      </c>
      <c r="C1" s="51"/>
      <c r="D1" s="29"/>
      <c r="E1" s="29"/>
      <c r="I1" s="7"/>
      <c r="J1" s="42"/>
    </row>
    <row r="2" spans="1:11" s="14" customFormat="1" ht="18" customHeight="1">
      <c r="A2" s="13"/>
      <c r="B2" s="13"/>
      <c r="C2" s="30"/>
      <c r="D2" s="30"/>
      <c r="E2" s="30"/>
      <c r="F2" s="13"/>
      <c r="G2" s="59" t="s">
        <v>53</v>
      </c>
      <c r="H2" s="59"/>
      <c r="I2" s="59"/>
      <c r="J2" s="59"/>
      <c r="K2" s="59"/>
    </row>
    <row r="3" spans="1:11" s="14" customFormat="1" ht="18" customHeight="1">
      <c r="A3" s="13"/>
      <c r="B3" s="13"/>
      <c r="C3" s="30"/>
      <c r="D3" s="30"/>
      <c r="E3" s="30"/>
      <c r="F3" s="13"/>
      <c r="G3" s="59" t="s">
        <v>50</v>
      </c>
      <c r="H3" s="59"/>
      <c r="I3" s="59"/>
      <c r="J3" s="59"/>
      <c r="K3" s="59"/>
    </row>
    <row r="4" spans="1:10" s="12" customFormat="1" ht="18.75">
      <c r="A4" s="8" t="s">
        <v>36</v>
      </c>
      <c r="B4" s="17"/>
      <c r="C4" s="52"/>
      <c r="D4" s="31"/>
      <c r="E4" s="31"/>
      <c r="I4" s="7"/>
      <c r="J4" s="43"/>
    </row>
    <row r="5" spans="1:11" s="2" customFormat="1" ht="18" customHeight="1">
      <c r="A5" s="4" t="s">
        <v>32</v>
      </c>
      <c r="B5" s="4" t="s">
        <v>33</v>
      </c>
      <c r="C5" s="32" t="s">
        <v>0</v>
      </c>
      <c r="D5" s="32" t="s">
        <v>159</v>
      </c>
      <c r="E5" s="32" t="s">
        <v>1</v>
      </c>
      <c r="F5" s="4" t="s">
        <v>46</v>
      </c>
      <c r="G5" s="4" t="s">
        <v>47</v>
      </c>
      <c r="H5" s="4" t="s">
        <v>48</v>
      </c>
      <c r="I5" s="4">
        <v>10</v>
      </c>
      <c r="J5" s="16">
        <v>9</v>
      </c>
      <c r="K5" s="16" t="s">
        <v>49</v>
      </c>
    </row>
    <row r="6" spans="1:11" s="2" customFormat="1" ht="18" customHeight="1">
      <c r="A6" s="4">
        <v>1</v>
      </c>
      <c r="B6" s="1">
        <v>1</v>
      </c>
      <c r="C6" s="38" t="s">
        <v>160</v>
      </c>
      <c r="D6" s="22" t="s">
        <v>161</v>
      </c>
      <c r="E6" s="41" t="s">
        <v>54</v>
      </c>
      <c r="F6" s="4">
        <f>SUM(G6:H6)</f>
        <v>349</v>
      </c>
      <c r="G6" s="4">
        <v>188</v>
      </c>
      <c r="H6" s="4">
        <v>161</v>
      </c>
      <c r="I6" s="4">
        <v>2</v>
      </c>
      <c r="J6" s="16">
        <v>2</v>
      </c>
      <c r="K6" s="15"/>
    </row>
    <row r="7" spans="1:10" s="14" customFormat="1" ht="15.75" customHeight="1">
      <c r="A7" s="13"/>
      <c r="B7" s="13"/>
      <c r="C7" s="30"/>
      <c r="D7" s="30"/>
      <c r="E7" s="30"/>
      <c r="F7" s="13"/>
      <c r="G7" s="13"/>
      <c r="H7" s="13"/>
      <c r="I7" s="13"/>
      <c r="J7" s="44"/>
    </row>
    <row r="8" spans="1:10" s="2" customFormat="1" ht="18" customHeight="1">
      <c r="A8" s="18" t="s">
        <v>35</v>
      </c>
      <c r="B8" s="19"/>
      <c r="C8" s="34"/>
      <c r="D8" s="33"/>
      <c r="E8" s="30"/>
      <c r="F8" s="13"/>
      <c r="G8" s="13"/>
      <c r="H8" s="13"/>
      <c r="I8" s="13"/>
      <c r="J8" s="45"/>
    </row>
    <row r="9" spans="1:11" s="2" customFormat="1" ht="18" customHeight="1">
      <c r="A9" s="4" t="s">
        <v>32</v>
      </c>
      <c r="B9" s="4" t="s">
        <v>33</v>
      </c>
      <c r="C9" s="32" t="s">
        <v>0</v>
      </c>
      <c r="D9" s="32" t="s">
        <v>159</v>
      </c>
      <c r="E9" s="32" t="s">
        <v>1</v>
      </c>
      <c r="F9" s="4" t="s">
        <v>46</v>
      </c>
      <c r="G9" s="4" t="s">
        <v>47</v>
      </c>
      <c r="H9" s="4" t="s">
        <v>48</v>
      </c>
      <c r="I9" s="4">
        <v>10</v>
      </c>
      <c r="J9" s="16">
        <v>9</v>
      </c>
      <c r="K9" s="16" t="s">
        <v>49</v>
      </c>
    </row>
    <row r="10" spans="1:11" s="2" customFormat="1" ht="18" customHeight="1">
      <c r="A10" s="4">
        <v>1</v>
      </c>
      <c r="B10" s="1">
        <v>1</v>
      </c>
      <c r="C10" s="38" t="s">
        <v>162</v>
      </c>
      <c r="D10" s="22" t="s">
        <v>163</v>
      </c>
      <c r="E10" s="41" t="s">
        <v>54</v>
      </c>
      <c r="F10" s="4">
        <f>SUM(G10:H10)</f>
        <v>514</v>
      </c>
      <c r="G10" s="4">
        <v>259</v>
      </c>
      <c r="H10" s="4">
        <v>255</v>
      </c>
      <c r="I10" s="4">
        <v>8</v>
      </c>
      <c r="J10" s="16">
        <v>26</v>
      </c>
      <c r="K10" s="15"/>
    </row>
    <row r="11" spans="1:11" s="2" customFormat="1" ht="18" customHeight="1">
      <c r="A11" s="4">
        <v>2</v>
      </c>
      <c r="B11" s="1">
        <v>1</v>
      </c>
      <c r="C11" s="38" t="s">
        <v>164</v>
      </c>
      <c r="D11" s="22" t="s">
        <v>165</v>
      </c>
      <c r="E11" s="41" t="s">
        <v>54</v>
      </c>
      <c r="F11" s="4">
        <f>SUM(G11:H11)</f>
        <v>472</v>
      </c>
      <c r="G11" s="4">
        <v>233</v>
      </c>
      <c r="H11" s="4">
        <v>239</v>
      </c>
      <c r="I11" s="4">
        <v>8</v>
      </c>
      <c r="J11" s="16">
        <v>16</v>
      </c>
      <c r="K11" s="15"/>
    </row>
    <row r="12" spans="1:11" s="2" customFormat="1" ht="18" customHeight="1">
      <c r="A12" s="4">
        <v>3</v>
      </c>
      <c r="B12" s="1">
        <v>1</v>
      </c>
      <c r="C12" s="38" t="s">
        <v>166</v>
      </c>
      <c r="D12" s="22" t="s">
        <v>167</v>
      </c>
      <c r="E12" s="41" t="s">
        <v>54</v>
      </c>
      <c r="F12" s="4">
        <f>SUM(G12:H12)</f>
        <v>293</v>
      </c>
      <c r="G12" s="4">
        <v>97</v>
      </c>
      <c r="H12" s="4">
        <v>196</v>
      </c>
      <c r="I12" s="4">
        <v>3</v>
      </c>
      <c r="J12" s="16">
        <v>4</v>
      </c>
      <c r="K12" s="15"/>
    </row>
    <row r="13" spans="1:10" s="14" customFormat="1" ht="15.75" customHeight="1">
      <c r="A13" s="13"/>
      <c r="B13" s="13"/>
      <c r="C13" s="30"/>
      <c r="D13" s="30"/>
      <c r="E13" s="30"/>
      <c r="F13" s="13"/>
      <c r="G13" s="13"/>
      <c r="H13" s="13"/>
      <c r="I13" s="13"/>
      <c r="J13" s="44"/>
    </row>
    <row r="14" spans="1:10" s="8" customFormat="1" ht="18" customHeight="1">
      <c r="A14" s="18" t="s">
        <v>37</v>
      </c>
      <c r="B14" s="19"/>
      <c r="C14" s="34"/>
      <c r="D14" s="34"/>
      <c r="E14" s="34"/>
      <c r="F14" s="19"/>
      <c r="G14" s="19"/>
      <c r="H14" s="19"/>
      <c r="I14" s="19"/>
      <c r="J14" s="46"/>
    </row>
    <row r="15" spans="1:11" s="2" customFormat="1" ht="18" customHeight="1">
      <c r="A15" s="4" t="s">
        <v>32</v>
      </c>
      <c r="B15" s="4" t="s">
        <v>33</v>
      </c>
      <c r="C15" s="32" t="s">
        <v>0</v>
      </c>
      <c r="D15" s="32" t="s">
        <v>159</v>
      </c>
      <c r="E15" s="32" t="s">
        <v>1</v>
      </c>
      <c r="F15" s="4" t="s">
        <v>46</v>
      </c>
      <c r="G15" s="4" t="s">
        <v>47</v>
      </c>
      <c r="H15" s="4" t="s">
        <v>48</v>
      </c>
      <c r="I15" s="4">
        <v>10</v>
      </c>
      <c r="J15" s="16">
        <v>9</v>
      </c>
      <c r="K15" s="16" t="s">
        <v>49</v>
      </c>
    </row>
    <row r="16" spans="1:11" s="2" customFormat="1" ht="18" customHeight="1">
      <c r="A16" s="4">
        <v>1</v>
      </c>
      <c r="B16" s="1">
        <v>1</v>
      </c>
      <c r="C16" s="38" t="s">
        <v>168</v>
      </c>
      <c r="D16" s="10" t="s">
        <v>6</v>
      </c>
      <c r="E16" s="10" t="s">
        <v>18</v>
      </c>
      <c r="F16" s="4">
        <f>SUM(G16:H16)</f>
        <v>546</v>
      </c>
      <c r="G16" s="4">
        <v>279</v>
      </c>
      <c r="H16" s="4">
        <v>267</v>
      </c>
      <c r="I16" s="4">
        <v>24</v>
      </c>
      <c r="J16" s="16">
        <v>23</v>
      </c>
      <c r="K16" s="15"/>
    </row>
    <row r="17" spans="1:10" s="14" customFormat="1" ht="15.75" customHeight="1">
      <c r="A17" s="13"/>
      <c r="B17" s="13"/>
      <c r="C17" s="30"/>
      <c r="D17" s="30"/>
      <c r="E17" s="30"/>
      <c r="F17" s="13"/>
      <c r="G17" s="13"/>
      <c r="H17" s="13"/>
      <c r="I17" s="13"/>
      <c r="J17" s="44"/>
    </row>
    <row r="18" spans="1:10" s="8" customFormat="1" ht="18" customHeight="1">
      <c r="A18" s="18" t="s">
        <v>38</v>
      </c>
      <c r="B18" s="19"/>
      <c r="C18" s="34"/>
      <c r="D18" s="34"/>
      <c r="E18" s="34"/>
      <c r="F18" s="19"/>
      <c r="G18" s="19"/>
      <c r="H18" s="19"/>
      <c r="I18" s="19"/>
      <c r="J18" s="46"/>
    </row>
    <row r="19" spans="1:11" s="2" customFormat="1" ht="18" customHeight="1">
      <c r="A19" s="4" t="s">
        <v>32</v>
      </c>
      <c r="B19" s="4" t="s">
        <v>33</v>
      </c>
      <c r="C19" s="32" t="s">
        <v>0</v>
      </c>
      <c r="D19" s="32" t="s">
        <v>159</v>
      </c>
      <c r="E19" s="32" t="s">
        <v>1</v>
      </c>
      <c r="F19" s="4" t="s">
        <v>46</v>
      </c>
      <c r="G19" s="4" t="s">
        <v>47</v>
      </c>
      <c r="H19" s="4" t="s">
        <v>48</v>
      </c>
      <c r="I19" s="4">
        <v>10</v>
      </c>
      <c r="J19" s="16">
        <v>9</v>
      </c>
      <c r="K19" s="16" t="s">
        <v>49</v>
      </c>
    </row>
    <row r="20" spans="1:11" s="2" customFormat="1" ht="18" customHeight="1">
      <c r="A20" s="4">
        <v>1</v>
      </c>
      <c r="B20" s="1">
        <v>1</v>
      </c>
      <c r="C20" s="38" t="s">
        <v>170</v>
      </c>
      <c r="D20" s="5" t="s">
        <v>79</v>
      </c>
      <c r="E20" s="5" t="s">
        <v>80</v>
      </c>
      <c r="F20" s="4">
        <f>SUM(G20:H20)</f>
        <v>523</v>
      </c>
      <c r="G20" s="4">
        <v>261</v>
      </c>
      <c r="H20" s="4">
        <v>262</v>
      </c>
      <c r="I20" s="4">
        <v>15</v>
      </c>
      <c r="J20" s="16">
        <v>18</v>
      </c>
      <c r="K20" s="15"/>
    </row>
    <row r="21" spans="1:11" s="2" customFormat="1" ht="18" customHeight="1">
      <c r="A21" s="4">
        <v>2</v>
      </c>
      <c r="B21" s="1">
        <v>1</v>
      </c>
      <c r="C21" s="38" t="s">
        <v>171</v>
      </c>
      <c r="D21" s="5" t="s">
        <v>172</v>
      </c>
      <c r="E21" s="5" t="s">
        <v>76</v>
      </c>
      <c r="F21" s="4">
        <f>SUM(G21:H21)</f>
        <v>272</v>
      </c>
      <c r="G21" s="4">
        <v>148</v>
      </c>
      <c r="H21" s="4">
        <v>124</v>
      </c>
      <c r="I21" s="4">
        <v>2</v>
      </c>
      <c r="J21" s="16">
        <v>7</v>
      </c>
      <c r="K21" s="15"/>
    </row>
    <row r="22" spans="1:11" s="2" customFormat="1" ht="18" customHeight="1">
      <c r="A22" s="4">
        <v>3</v>
      </c>
      <c r="B22" s="1">
        <v>1</v>
      </c>
      <c r="C22" s="38" t="s">
        <v>169</v>
      </c>
      <c r="D22" s="10" t="s">
        <v>77</v>
      </c>
      <c r="E22" s="10" t="s">
        <v>78</v>
      </c>
      <c r="F22" s="4">
        <f>SUM(G22:H22)</f>
        <v>0</v>
      </c>
      <c r="G22" s="4">
        <v>0</v>
      </c>
      <c r="H22" s="4">
        <v>0</v>
      </c>
      <c r="I22" s="4"/>
      <c r="J22" s="16"/>
      <c r="K22" s="15" t="s">
        <v>247</v>
      </c>
    </row>
    <row r="23" spans="1:10" s="14" customFormat="1" ht="15.75" customHeight="1">
      <c r="A23" s="13"/>
      <c r="B23" s="13"/>
      <c r="C23" s="30"/>
      <c r="D23" s="30"/>
      <c r="E23" s="30"/>
      <c r="F23" s="13"/>
      <c r="G23" s="13"/>
      <c r="H23" s="13"/>
      <c r="I23" s="13"/>
      <c r="J23" s="44"/>
    </row>
    <row r="24" spans="1:10" s="8" customFormat="1" ht="18" customHeight="1">
      <c r="A24" s="18" t="s">
        <v>39</v>
      </c>
      <c r="B24" s="19"/>
      <c r="C24" s="34"/>
      <c r="D24" s="34"/>
      <c r="E24" s="34"/>
      <c r="F24" s="19"/>
      <c r="G24" s="19"/>
      <c r="H24" s="19"/>
      <c r="I24" s="19"/>
      <c r="J24" s="46"/>
    </row>
    <row r="25" spans="1:11" s="2" customFormat="1" ht="18" customHeight="1">
      <c r="A25" s="4" t="s">
        <v>32</v>
      </c>
      <c r="B25" s="4" t="s">
        <v>33</v>
      </c>
      <c r="C25" s="32" t="s">
        <v>0</v>
      </c>
      <c r="D25" s="32" t="s">
        <v>159</v>
      </c>
      <c r="E25" s="32" t="s">
        <v>1</v>
      </c>
      <c r="F25" s="4" t="s">
        <v>46</v>
      </c>
      <c r="G25" s="4" t="s">
        <v>47</v>
      </c>
      <c r="H25" s="4" t="s">
        <v>48</v>
      </c>
      <c r="I25" s="4">
        <v>10</v>
      </c>
      <c r="J25" s="16">
        <v>9</v>
      </c>
      <c r="K25" s="16" t="s">
        <v>49</v>
      </c>
    </row>
    <row r="26" spans="1:11" s="2" customFormat="1" ht="18" customHeight="1">
      <c r="A26" s="4">
        <v>1</v>
      </c>
      <c r="B26" s="1">
        <v>1</v>
      </c>
      <c r="C26" s="38" t="s">
        <v>174</v>
      </c>
      <c r="D26" s="10" t="s">
        <v>14</v>
      </c>
      <c r="E26" s="10" t="s">
        <v>10</v>
      </c>
      <c r="F26" s="4">
        <f aca="true" t="shared" si="0" ref="F26:F36">SUM(G26:H26)</f>
        <v>566</v>
      </c>
      <c r="G26" s="4">
        <v>286</v>
      </c>
      <c r="H26" s="4">
        <v>280</v>
      </c>
      <c r="I26" s="4">
        <v>30</v>
      </c>
      <c r="J26" s="16">
        <v>26</v>
      </c>
      <c r="K26" s="15"/>
    </row>
    <row r="27" spans="1:11" s="2" customFormat="1" ht="18" customHeight="1">
      <c r="A27" s="4">
        <v>2</v>
      </c>
      <c r="B27" s="1">
        <v>1</v>
      </c>
      <c r="C27" s="38" t="s">
        <v>177</v>
      </c>
      <c r="D27" s="10" t="s">
        <v>92</v>
      </c>
      <c r="E27" s="10" t="s">
        <v>78</v>
      </c>
      <c r="F27" s="4">
        <f t="shared" si="0"/>
        <v>550</v>
      </c>
      <c r="G27" s="4">
        <v>279</v>
      </c>
      <c r="H27" s="4">
        <v>271</v>
      </c>
      <c r="I27" s="4">
        <v>25</v>
      </c>
      <c r="J27" s="16">
        <v>25</v>
      </c>
      <c r="K27" s="15"/>
    </row>
    <row r="28" spans="1:11" s="2" customFormat="1" ht="18" customHeight="1">
      <c r="A28" s="4">
        <v>3</v>
      </c>
      <c r="B28" s="1">
        <v>1</v>
      </c>
      <c r="C28" s="38" t="s">
        <v>176</v>
      </c>
      <c r="D28" s="10" t="s">
        <v>9</v>
      </c>
      <c r="E28" s="10" t="s">
        <v>10</v>
      </c>
      <c r="F28" s="4">
        <f t="shared" si="0"/>
        <v>541</v>
      </c>
      <c r="G28" s="4">
        <v>276</v>
      </c>
      <c r="H28" s="4">
        <v>265</v>
      </c>
      <c r="I28" s="4">
        <v>24</v>
      </c>
      <c r="J28" s="16">
        <v>25</v>
      </c>
      <c r="K28" s="15"/>
    </row>
    <row r="29" spans="1:11" s="2" customFormat="1" ht="18" customHeight="1">
      <c r="A29" s="4">
        <v>4</v>
      </c>
      <c r="B29" s="1">
        <v>1</v>
      </c>
      <c r="C29" s="48" t="s">
        <v>248</v>
      </c>
      <c r="D29" s="10" t="s">
        <v>249</v>
      </c>
      <c r="E29" s="10" t="s">
        <v>250</v>
      </c>
      <c r="F29" s="4">
        <f t="shared" si="0"/>
        <v>534</v>
      </c>
      <c r="G29" s="4">
        <v>263</v>
      </c>
      <c r="H29" s="4">
        <v>271</v>
      </c>
      <c r="I29" s="4">
        <v>15</v>
      </c>
      <c r="J29" s="16">
        <v>34</v>
      </c>
      <c r="K29" s="15"/>
    </row>
    <row r="30" spans="1:11" s="2" customFormat="1" ht="18" customHeight="1">
      <c r="A30" s="4">
        <v>5</v>
      </c>
      <c r="B30" s="1">
        <v>1</v>
      </c>
      <c r="C30" s="38" t="s">
        <v>175</v>
      </c>
      <c r="D30" s="10" t="s">
        <v>97</v>
      </c>
      <c r="E30" s="10" t="s">
        <v>78</v>
      </c>
      <c r="F30" s="4">
        <f t="shared" si="0"/>
        <v>494</v>
      </c>
      <c r="G30" s="4">
        <v>249</v>
      </c>
      <c r="H30" s="4">
        <v>245</v>
      </c>
      <c r="I30" s="4">
        <v>16</v>
      </c>
      <c r="J30" s="16">
        <v>19</v>
      </c>
      <c r="K30" s="15"/>
    </row>
    <row r="31" spans="1:11" s="2" customFormat="1" ht="18" customHeight="1">
      <c r="A31" s="4">
        <v>6</v>
      </c>
      <c r="B31" s="1">
        <v>1</v>
      </c>
      <c r="C31" s="38" t="s">
        <v>173</v>
      </c>
      <c r="D31" s="5" t="s">
        <v>2</v>
      </c>
      <c r="E31" s="5" t="s">
        <v>91</v>
      </c>
      <c r="F31" s="4">
        <f t="shared" si="0"/>
        <v>464</v>
      </c>
      <c r="G31" s="4">
        <v>224</v>
      </c>
      <c r="H31" s="4">
        <v>240</v>
      </c>
      <c r="I31" s="4">
        <v>6</v>
      </c>
      <c r="J31" s="16">
        <v>27</v>
      </c>
      <c r="K31" s="15"/>
    </row>
    <row r="32" spans="1:11" s="2" customFormat="1" ht="18" customHeight="1">
      <c r="A32" s="4">
        <v>7</v>
      </c>
      <c r="B32" s="1">
        <v>1</v>
      </c>
      <c r="C32" s="38" t="s">
        <v>179</v>
      </c>
      <c r="D32" s="5" t="s">
        <v>180</v>
      </c>
      <c r="E32" s="5" t="s">
        <v>76</v>
      </c>
      <c r="F32" s="4">
        <f t="shared" si="0"/>
        <v>438</v>
      </c>
      <c r="G32" s="4">
        <v>218</v>
      </c>
      <c r="H32" s="4">
        <v>220</v>
      </c>
      <c r="I32" s="4">
        <v>4</v>
      </c>
      <c r="J32" s="16">
        <v>10</v>
      </c>
      <c r="K32" s="15"/>
    </row>
    <row r="33" spans="1:11" s="2" customFormat="1" ht="18" customHeight="1">
      <c r="A33" s="4">
        <v>8</v>
      </c>
      <c r="B33" s="1">
        <v>1</v>
      </c>
      <c r="C33" s="38" t="s">
        <v>183</v>
      </c>
      <c r="D33" s="10" t="s">
        <v>96</v>
      </c>
      <c r="E33" s="10" t="s">
        <v>78</v>
      </c>
      <c r="F33" s="4">
        <f t="shared" si="0"/>
        <v>369</v>
      </c>
      <c r="G33" s="4">
        <v>165</v>
      </c>
      <c r="H33" s="4">
        <v>204</v>
      </c>
      <c r="I33" s="4">
        <v>7</v>
      </c>
      <c r="J33" s="16">
        <v>6</v>
      </c>
      <c r="K33" s="15"/>
    </row>
    <row r="34" spans="1:11" s="2" customFormat="1" ht="18" customHeight="1">
      <c r="A34" s="4">
        <v>9</v>
      </c>
      <c r="B34" s="1">
        <v>1</v>
      </c>
      <c r="C34" s="38" t="s">
        <v>181</v>
      </c>
      <c r="D34" s="10" t="s">
        <v>94</v>
      </c>
      <c r="E34" s="10" t="s">
        <v>78</v>
      </c>
      <c r="F34" s="4">
        <f t="shared" si="0"/>
        <v>275</v>
      </c>
      <c r="G34" s="4">
        <v>130</v>
      </c>
      <c r="H34" s="4">
        <v>145</v>
      </c>
      <c r="I34" s="4">
        <v>4</v>
      </c>
      <c r="J34" s="16">
        <v>2</v>
      </c>
      <c r="K34" s="15"/>
    </row>
    <row r="35" spans="1:11" s="2" customFormat="1" ht="18" customHeight="1">
      <c r="A35" s="4">
        <v>10</v>
      </c>
      <c r="B35" s="1">
        <v>1</v>
      </c>
      <c r="C35" s="38" t="s">
        <v>182</v>
      </c>
      <c r="D35" s="10" t="s">
        <v>95</v>
      </c>
      <c r="E35" s="10" t="s">
        <v>78</v>
      </c>
      <c r="F35" s="4">
        <f t="shared" si="0"/>
        <v>139</v>
      </c>
      <c r="G35" s="4">
        <v>75</v>
      </c>
      <c r="H35" s="4">
        <v>64</v>
      </c>
      <c r="I35" s="4">
        <v>4</v>
      </c>
      <c r="J35" s="16">
        <v>2</v>
      </c>
      <c r="K35" s="15"/>
    </row>
    <row r="36" spans="1:11" s="2" customFormat="1" ht="18" customHeight="1">
      <c r="A36" s="4">
        <v>11</v>
      </c>
      <c r="B36" s="1">
        <v>1</v>
      </c>
      <c r="C36" s="38" t="s">
        <v>178</v>
      </c>
      <c r="D36" s="10" t="s">
        <v>93</v>
      </c>
      <c r="E36" s="10" t="s">
        <v>78</v>
      </c>
      <c r="F36" s="4">
        <f t="shared" si="0"/>
        <v>0</v>
      </c>
      <c r="G36" s="4">
        <v>0</v>
      </c>
      <c r="H36" s="4">
        <v>0</v>
      </c>
      <c r="I36" s="4"/>
      <c r="J36" s="16"/>
      <c r="K36" s="15" t="s">
        <v>247</v>
      </c>
    </row>
    <row r="37" spans="1:10" s="14" customFormat="1" ht="15.75" customHeight="1">
      <c r="A37" s="13"/>
      <c r="B37" s="13"/>
      <c r="C37" s="30"/>
      <c r="D37" s="30"/>
      <c r="E37" s="30"/>
      <c r="F37" s="13"/>
      <c r="G37" s="13"/>
      <c r="H37" s="13"/>
      <c r="I37" s="13"/>
      <c r="J37" s="44"/>
    </row>
    <row r="38" spans="1:10" s="8" customFormat="1" ht="18" customHeight="1">
      <c r="A38" s="18" t="s">
        <v>40</v>
      </c>
      <c r="B38" s="19"/>
      <c r="C38" s="34"/>
      <c r="D38" s="34"/>
      <c r="E38" s="34"/>
      <c r="F38" s="19"/>
      <c r="G38" s="19"/>
      <c r="H38" s="19"/>
      <c r="I38" s="19"/>
      <c r="J38" s="46"/>
    </row>
    <row r="39" spans="1:11" s="2" customFormat="1" ht="18" customHeight="1">
      <c r="A39" s="4" t="s">
        <v>32</v>
      </c>
      <c r="B39" s="4" t="s">
        <v>33</v>
      </c>
      <c r="C39" s="32" t="s">
        <v>0</v>
      </c>
      <c r="D39" s="32" t="s">
        <v>159</v>
      </c>
      <c r="E39" s="32" t="s">
        <v>1</v>
      </c>
      <c r="F39" s="4" t="s">
        <v>46</v>
      </c>
      <c r="G39" s="4" t="s">
        <v>47</v>
      </c>
      <c r="H39" s="4" t="s">
        <v>48</v>
      </c>
      <c r="I39" s="4">
        <v>10</v>
      </c>
      <c r="J39" s="16">
        <v>9</v>
      </c>
      <c r="K39" s="16" t="s">
        <v>49</v>
      </c>
    </row>
    <row r="40" spans="1:11" s="2" customFormat="1" ht="18" customHeight="1">
      <c r="A40" s="4">
        <v>1</v>
      </c>
      <c r="B40" s="1">
        <v>1</v>
      </c>
      <c r="C40" s="38" t="s">
        <v>184</v>
      </c>
      <c r="D40" s="5" t="s">
        <v>253</v>
      </c>
      <c r="E40" s="5" t="s">
        <v>109</v>
      </c>
      <c r="F40" s="4">
        <f>SUM(G40:H40)</f>
        <v>526</v>
      </c>
      <c r="G40" s="4">
        <v>263</v>
      </c>
      <c r="H40" s="4">
        <v>263</v>
      </c>
      <c r="I40" s="4">
        <v>16</v>
      </c>
      <c r="J40" s="16">
        <v>26</v>
      </c>
      <c r="K40" s="15"/>
    </row>
    <row r="41" spans="1:11" s="2" customFormat="1" ht="18" customHeight="1">
      <c r="A41" s="4">
        <v>2</v>
      </c>
      <c r="B41" s="1">
        <v>1</v>
      </c>
      <c r="C41" s="38" t="s">
        <v>186</v>
      </c>
      <c r="D41" s="5" t="s">
        <v>108</v>
      </c>
      <c r="E41" s="5" t="s">
        <v>13</v>
      </c>
      <c r="F41" s="4">
        <f>SUM(G41:H41)</f>
        <v>472</v>
      </c>
      <c r="G41" s="4">
        <v>229</v>
      </c>
      <c r="H41" s="4">
        <v>243</v>
      </c>
      <c r="I41" s="4">
        <v>8</v>
      </c>
      <c r="J41" s="16">
        <v>14</v>
      </c>
      <c r="K41" s="15"/>
    </row>
    <row r="42" spans="1:10" s="14" customFormat="1" ht="15.75" customHeight="1">
      <c r="A42" s="13"/>
      <c r="B42" s="13"/>
      <c r="C42" s="30"/>
      <c r="D42" s="30"/>
      <c r="E42" s="30"/>
      <c r="F42" s="13"/>
      <c r="G42" s="13"/>
      <c r="H42" s="13"/>
      <c r="I42" s="13"/>
      <c r="J42" s="44"/>
    </row>
    <row r="43" spans="1:10" s="8" customFormat="1" ht="18" customHeight="1">
      <c r="A43" s="18" t="s">
        <v>41</v>
      </c>
      <c r="B43" s="19"/>
      <c r="C43" s="34"/>
      <c r="D43" s="34"/>
      <c r="E43" s="34"/>
      <c r="F43" s="19"/>
      <c r="G43" s="19"/>
      <c r="H43" s="19"/>
      <c r="I43" s="19"/>
      <c r="J43" s="46"/>
    </row>
    <row r="44" spans="1:11" s="2" customFormat="1" ht="18" customHeight="1">
      <c r="A44" s="4" t="s">
        <v>32</v>
      </c>
      <c r="B44" s="4" t="s">
        <v>33</v>
      </c>
      <c r="C44" s="32" t="s">
        <v>0</v>
      </c>
      <c r="D44" s="32" t="s">
        <v>159</v>
      </c>
      <c r="E44" s="32" t="s">
        <v>1</v>
      </c>
      <c r="F44" s="4" t="s">
        <v>46</v>
      </c>
      <c r="G44" s="4" t="s">
        <v>47</v>
      </c>
      <c r="H44" s="4" t="s">
        <v>48</v>
      </c>
      <c r="I44" s="4">
        <v>10</v>
      </c>
      <c r="J44" s="16">
        <v>9</v>
      </c>
      <c r="K44" s="16" t="s">
        <v>49</v>
      </c>
    </row>
    <row r="45" spans="1:11" s="2" customFormat="1" ht="18" customHeight="1">
      <c r="A45" s="4">
        <v>1</v>
      </c>
      <c r="B45" s="1">
        <v>1</v>
      </c>
      <c r="C45" s="38" t="s">
        <v>189</v>
      </c>
      <c r="D45" s="10" t="s">
        <v>7</v>
      </c>
      <c r="E45" s="10" t="s">
        <v>116</v>
      </c>
      <c r="F45" s="4">
        <f aca="true" t="shared" si="1" ref="F45:F51">SUM(G45:H45)</f>
        <v>506</v>
      </c>
      <c r="G45" s="4">
        <v>253</v>
      </c>
      <c r="H45" s="4">
        <v>253</v>
      </c>
      <c r="I45" s="4">
        <v>7</v>
      </c>
      <c r="J45" s="16">
        <v>30</v>
      </c>
      <c r="K45" s="15"/>
    </row>
    <row r="46" spans="1:11" s="2" customFormat="1" ht="18" customHeight="1">
      <c r="A46" s="4">
        <v>2</v>
      </c>
      <c r="B46" s="1">
        <v>1</v>
      </c>
      <c r="C46" s="38" t="s">
        <v>187</v>
      </c>
      <c r="D46" s="5" t="s">
        <v>11</v>
      </c>
      <c r="E46" s="5" t="s">
        <v>115</v>
      </c>
      <c r="F46" s="4">
        <f t="shared" si="1"/>
        <v>505</v>
      </c>
      <c r="G46" s="4">
        <v>255</v>
      </c>
      <c r="H46" s="4">
        <v>250</v>
      </c>
      <c r="I46" s="4">
        <v>16</v>
      </c>
      <c r="J46" s="16">
        <v>19</v>
      </c>
      <c r="K46" s="15"/>
    </row>
    <row r="47" spans="1:11" s="2" customFormat="1" ht="18" customHeight="1">
      <c r="A47" s="4">
        <v>3</v>
      </c>
      <c r="B47" s="1">
        <v>1</v>
      </c>
      <c r="C47" s="38" t="s">
        <v>194</v>
      </c>
      <c r="D47" s="5" t="s">
        <v>20</v>
      </c>
      <c r="E47" s="5" t="s">
        <v>112</v>
      </c>
      <c r="F47" s="4">
        <f t="shared" si="1"/>
        <v>487</v>
      </c>
      <c r="G47" s="4">
        <v>243</v>
      </c>
      <c r="H47" s="4">
        <v>244</v>
      </c>
      <c r="I47" s="4">
        <v>9</v>
      </c>
      <c r="J47" s="16">
        <v>20</v>
      </c>
      <c r="K47" s="15"/>
    </row>
    <row r="48" spans="1:11" s="2" customFormat="1" ht="18" customHeight="1">
      <c r="A48" s="4">
        <v>4</v>
      </c>
      <c r="B48" s="1">
        <v>1</v>
      </c>
      <c r="C48" s="38" t="s">
        <v>190</v>
      </c>
      <c r="D48" s="5" t="s">
        <v>12</v>
      </c>
      <c r="E48" s="5" t="s">
        <v>13</v>
      </c>
      <c r="F48" s="4">
        <f t="shared" si="1"/>
        <v>472</v>
      </c>
      <c r="G48" s="4">
        <v>228</v>
      </c>
      <c r="H48" s="4">
        <v>244</v>
      </c>
      <c r="I48" s="4">
        <v>11</v>
      </c>
      <c r="J48" s="16">
        <v>16</v>
      </c>
      <c r="K48" s="15"/>
    </row>
    <row r="49" spans="1:11" s="2" customFormat="1" ht="18" customHeight="1">
      <c r="A49" s="4">
        <v>5</v>
      </c>
      <c r="B49" s="1">
        <v>1</v>
      </c>
      <c r="C49" s="38" t="s">
        <v>188</v>
      </c>
      <c r="D49" s="5" t="s">
        <v>114</v>
      </c>
      <c r="E49" s="5" t="s">
        <v>115</v>
      </c>
      <c r="F49" s="4">
        <f t="shared" si="1"/>
        <v>451</v>
      </c>
      <c r="G49" s="4">
        <v>233</v>
      </c>
      <c r="H49" s="4">
        <v>218</v>
      </c>
      <c r="I49" s="4">
        <v>9</v>
      </c>
      <c r="J49" s="16">
        <v>16</v>
      </c>
      <c r="K49" s="15"/>
    </row>
    <row r="50" spans="1:11" s="2" customFormat="1" ht="18" customHeight="1">
      <c r="A50" s="4">
        <v>6</v>
      </c>
      <c r="B50" s="1">
        <v>1</v>
      </c>
      <c r="C50" s="38" t="s">
        <v>192</v>
      </c>
      <c r="D50" s="5" t="s">
        <v>193</v>
      </c>
      <c r="E50" s="5" t="s">
        <v>109</v>
      </c>
      <c r="F50" s="4">
        <f t="shared" si="1"/>
        <v>450</v>
      </c>
      <c r="G50" s="4">
        <v>218</v>
      </c>
      <c r="H50" s="4">
        <v>232</v>
      </c>
      <c r="I50" s="4">
        <v>6</v>
      </c>
      <c r="J50" s="16">
        <v>11</v>
      </c>
      <c r="K50" s="15"/>
    </row>
    <row r="51" spans="1:11" s="2" customFormat="1" ht="18" customHeight="1">
      <c r="A51" s="4">
        <v>7</v>
      </c>
      <c r="B51" s="1">
        <v>1</v>
      </c>
      <c r="C51" s="38" t="s">
        <v>191</v>
      </c>
      <c r="D51" s="5" t="s">
        <v>117</v>
      </c>
      <c r="E51" s="5" t="s">
        <v>13</v>
      </c>
      <c r="F51" s="4">
        <f t="shared" si="1"/>
        <v>431</v>
      </c>
      <c r="G51" s="4">
        <v>201</v>
      </c>
      <c r="H51" s="4">
        <v>230</v>
      </c>
      <c r="I51" s="4">
        <v>6</v>
      </c>
      <c r="J51" s="16">
        <v>8</v>
      </c>
      <c r="K51" s="15"/>
    </row>
    <row r="52" spans="1:11" s="2" customFormat="1" ht="18" customHeight="1">
      <c r="A52" s="13"/>
      <c r="B52" s="20"/>
      <c r="C52" s="39"/>
      <c r="D52" s="27"/>
      <c r="E52" s="27"/>
      <c r="F52" s="13"/>
      <c r="G52" s="13"/>
      <c r="H52" s="13"/>
      <c r="I52" s="13"/>
      <c r="J52" s="44"/>
      <c r="K52" s="14"/>
    </row>
    <row r="53" spans="1:10" s="8" customFormat="1" ht="18" customHeight="1">
      <c r="A53" s="18" t="s">
        <v>42</v>
      </c>
      <c r="B53" s="19"/>
      <c r="C53" s="34"/>
      <c r="D53" s="34"/>
      <c r="E53" s="34"/>
      <c r="F53" s="19"/>
      <c r="G53" s="19"/>
      <c r="H53" s="19"/>
      <c r="I53" s="19"/>
      <c r="J53" s="46"/>
    </row>
    <row r="54" spans="1:11" s="2" customFormat="1" ht="18" customHeight="1">
      <c r="A54" s="4" t="s">
        <v>32</v>
      </c>
      <c r="B54" s="4" t="s">
        <v>33</v>
      </c>
      <c r="C54" s="32" t="s">
        <v>0</v>
      </c>
      <c r="D54" s="32" t="s">
        <v>159</v>
      </c>
      <c r="E54" s="32" t="s">
        <v>1</v>
      </c>
      <c r="F54" s="4" t="s">
        <v>46</v>
      </c>
      <c r="G54" s="4" t="s">
        <v>47</v>
      </c>
      <c r="H54" s="4" t="s">
        <v>48</v>
      </c>
      <c r="I54" s="4">
        <v>10</v>
      </c>
      <c r="J54" s="16">
        <v>9</v>
      </c>
      <c r="K54" s="16" t="s">
        <v>49</v>
      </c>
    </row>
    <row r="55" spans="1:11" s="2" customFormat="1" ht="18" customHeight="1">
      <c r="A55" s="4">
        <v>1</v>
      </c>
      <c r="B55" s="1">
        <v>1</v>
      </c>
      <c r="C55" s="38" t="s">
        <v>197</v>
      </c>
      <c r="D55" s="5" t="s">
        <v>129</v>
      </c>
      <c r="E55" s="50" t="s">
        <v>131</v>
      </c>
      <c r="F55" s="4">
        <f>SUM(G55:H55)</f>
        <v>573</v>
      </c>
      <c r="G55" s="4">
        <v>285</v>
      </c>
      <c r="H55" s="4">
        <v>288</v>
      </c>
      <c r="I55" s="4">
        <v>33</v>
      </c>
      <c r="J55" s="16">
        <v>27</v>
      </c>
      <c r="K55" s="15"/>
    </row>
    <row r="56" spans="1:11" s="2" customFormat="1" ht="18" customHeight="1">
      <c r="A56" s="4">
        <v>2</v>
      </c>
      <c r="B56" s="1">
        <v>1</v>
      </c>
      <c r="C56" s="38" t="s">
        <v>198</v>
      </c>
      <c r="D56" s="5" t="s">
        <v>132</v>
      </c>
      <c r="E56" s="5" t="s">
        <v>133</v>
      </c>
      <c r="F56" s="4">
        <f>SUM(G56:H56)</f>
        <v>564</v>
      </c>
      <c r="G56" s="4">
        <v>281</v>
      </c>
      <c r="H56" s="4">
        <v>283</v>
      </c>
      <c r="I56" s="4">
        <v>25</v>
      </c>
      <c r="J56" s="16">
        <v>34</v>
      </c>
      <c r="K56" s="15"/>
    </row>
    <row r="57" spans="1:11" s="2" customFormat="1" ht="18" customHeight="1">
      <c r="A57" s="4">
        <v>3</v>
      </c>
      <c r="B57" s="1">
        <v>1</v>
      </c>
      <c r="C57" s="38" t="s">
        <v>199</v>
      </c>
      <c r="D57" s="9" t="s">
        <v>135</v>
      </c>
      <c r="E57" s="9" t="s">
        <v>136</v>
      </c>
      <c r="F57" s="4">
        <f>SUM(G57:H57)</f>
        <v>561</v>
      </c>
      <c r="G57" s="4">
        <v>281</v>
      </c>
      <c r="H57" s="4">
        <v>280</v>
      </c>
      <c r="I57" s="4">
        <v>22</v>
      </c>
      <c r="J57" s="16">
        <v>37</v>
      </c>
      <c r="K57" s="15"/>
    </row>
    <row r="58" spans="1:11" s="2" customFormat="1" ht="18" customHeight="1">
      <c r="A58" s="4">
        <v>4</v>
      </c>
      <c r="B58" s="1">
        <v>1</v>
      </c>
      <c r="C58" s="38" t="s">
        <v>195</v>
      </c>
      <c r="D58" s="9" t="s">
        <v>128</v>
      </c>
      <c r="E58" s="9" t="s">
        <v>130</v>
      </c>
      <c r="F58" s="4">
        <f>SUM(G58:H58)</f>
        <v>552</v>
      </c>
      <c r="G58" s="4">
        <v>271</v>
      </c>
      <c r="H58" s="4">
        <v>281</v>
      </c>
      <c r="I58" s="4">
        <v>22</v>
      </c>
      <c r="J58" s="16">
        <v>36</v>
      </c>
      <c r="K58" s="15"/>
    </row>
    <row r="59" spans="1:11" s="2" customFormat="1" ht="18" customHeight="1">
      <c r="A59" s="4">
        <v>5</v>
      </c>
      <c r="B59" s="1">
        <v>1</v>
      </c>
      <c r="C59" s="38" t="s">
        <v>196</v>
      </c>
      <c r="D59" s="5" t="s">
        <v>134</v>
      </c>
      <c r="E59" s="5" t="s">
        <v>115</v>
      </c>
      <c r="F59" s="4">
        <f>SUM(G59:H59)</f>
        <v>551</v>
      </c>
      <c r="G59" s="4">
        <v>273</v>
      </c>
      <c r="H59" s="4">
        <v>278</v>
      </c>
      <c r="I59" s="4">
        <v>16</v>
      </c>
      <c r="J59" s="16">
        <v>40</v>
      </c>
      <c r="K59" s="15"/>
    </row>
    <row r="60" spans="1:11" s="2" customFormat="1" ht="18" customHeight="1">
      <c r="A60" s="13"/>
      <c r="B60" s="20"/>
      <c r="C60" s="39"/>
      <c r="D60" s="26"/>
      <c r="E60" s="26"/>
      <c r="F60" s="13"/>
      <c r="G60" s="13"/>
      <c r="H60" s="13"/>
      <c r="I60" s="13"/>
      <c r="J60" s="44"/>
      <c r="K60" s="14"/>
    </row>
    <row r="61" spans="1:10" s="8" customFormat="1" ht="18" customHeight="1">
      <c r="A61" s="18" t="s">
        <v>43</v>
      </c>
      <c r="B61" s="19"/>
      <c r="C61" s="34"/>
      <c r="D61" s="34"/>
      <c r="E61" s="34"/>
      <c r="F61" s="19"/>
      <c r="G61" s="19"/>
      <c r="H61" s="19"/>
      <c r="I61" s="19"/>
      <c r="J61" s="46"/>
    </row>
    <row r="62" spans="1:11" s="2" customFormat="1" ht="18" customHeight="1">
      <c r="A62" s="4" t="s">
        <v>32</v>
      </c>
      <c r="B62" s="4" t="s">
        <v>33</v>
      </c>
      <c r="C62" s="32" t="s">
        <v>0</v>
      </c>
      <c r="D62" s="32" t="s">
        <v>159</v>
      </c>
      <c r="E62" s="32" t="s">
        <v>1</v>
      </c>
      <c r="F62" s="4" t="s">
        <v>46</v>
      </c>
      <c r="G62" s="4" t="s">
        <v>47</v>
      </c>
      <c r="H62" s="4" t="s">
        <v>48</v>
      </c>
      <c r="I62" s="4">
        <v>10</v>
      </c>
      <c r="J62" s="16">
        <v>9</v>
      </c>
      <c r="K62" s="16" t="s">
        <v>49</v>
      </c>
    </row>
    <row r="63" spans="1:11" s="2" customFormat="1" ht="18" customHeight="1">
      <c r="A63" s="4">
        <v>1</v>
      </c>
      <c r="B63" s="1">
        <v>1</v>
      </c>
      <c r="C63" s="38" t="s">
        <v>201</v>
      </c>
      <c r="D63" s="28" t="s">
        <v>202</v>
      </c>
      <c r="E63" s="5" t="s">
        <v>151</v>
      </c>
      <c r="F63" s="4">
        <f>SUM(G63:H63)</f>
        <v>562</v>
      </c>
      <c r="G63" s="4">
        <v>279</v>
      </c>
      <c r="H63" s="4">
        <v>283</v>
      </c>
      <c r="I63" s="4">
        <v>23</v>
      </c>
      <c r="J63" s="16">
        <v>36</v>
      </c>
      <c r="K63" s="16"/>
    </row>
    <row r="64" spans="1:11" s="2" customFormat="1" ht="18" customHeight="1">
      <c r="A64" s="4">
        <v>2</v>
      </c>
      <c r="B64" s="4">
        <v>1</v>
      </c>
      <c r="C64" s="38" t="s">
        <v>200</v>
      </c>
      <c r="D64" s="5" t="s">
        <v>3</v>
      </c>
      <c r="E64" s="5" t="s">
        <v>91</v>
      </c>
      <c r="F64" s="4">
        <f>SUM(G64:H64)</f>
        <v>556</v>
      </c>
      <c r="G64" s="4">
        <v>279</v>
      </c>
      <c r="H64" s="4">
        <v>277</v>
      </c>
      <c r="I64" s="4">
        <v>20</v>
      </c>
      <c r="J64" s="16">
        <v>36</v>
      </c>
      <c r="K64" s="15"/>
    </row>
    <row r="65" spans="1:10" s="14" customFormat="1" ht="18" customHeight="1">
      <c r="A65" s="13"/>
      <c r="B65" s="13"/>
      <c r="C65" s="30"/>
      <c r="D65" s="30"/>
      <c r="E65" s="30"/>
      <c r="F65" s="13"/>
      <c r="G65" s="13"/>
      <c r="H65" s="13"/>
      <c r="I65" s="13"/>
      <c r="J65" s="44"/>
    </row>
    <row r="66" spans="1:10" s="8" customFormat="1" ht="18" customHeight="1">
      <c r="A66" s="18" t="s">
        <v>44</v>
      </c>
      <c r="B66" s="19"/>
      <c r="C66" s="34"/>
      <c r="D66" s="34"/>
      <c r="E66" s="34"/>
      <c r="F66" s="19"/>
      <c r="G66" s="19"/>
      <c r="H66" s="19"/>
      <c r="I66" s="19"/>
      <c r="J66" s="46"/>
    </row>
    <row r="67" spans="1:11" s="2" customFormat="1" ht="18" customHeight="1">
      <c r="A67" s="4" t="s">
        <v>32</v>
      </c>
      <c r="B67" s="4" t="s">
        <v>33</v>
      </c>
      <c r="C67" s="32" t="s">
        <v>0</v>
      </c>
      <c r="D67" s="32" t="s">
        <v>159</v>
      </c>
      <c r="E67" s="32" t="s">
        <v>1</v>
      </c>
      <c r="F67" s="4" t="s">
        <v>46</v>
      </c>
      <c r="G67" s="4" t="s">
        <v>47</v>
      </c>
      <c r="H67" s="4" t="s">
        <v>48</v>
      </c>
      <c r="I67" s="4">
        <v>10</v>
      </c>
      <c r="J67" s="16">
        <v>9</v>
      </c>
      <c r="K67" s="16" t="s">
        <v>49</v>
      </c>
    </row>
    <row r="68" spans="1:11" s="2" customFormat="1" ht="18" customHeight="1">
      <c r="A68" s="4">
        <v>1</v>
      </c>
      <c r="B68" s="1">
        <v>1</v>
      </c>
      <c r="C68" s="38" t="s">
        <v>205</v>
      </c>
      <c r="D68" s="5" t="s">
        <v>137</v>
      </c>
      <c r="E68" s="5" t="s">
        <v>133</v>
      </c>
      <c r="F68" s="4">
        <f>SUM(G68:H68)</f>
        <v>569</v>
      </c>
      <c r="G68" s="4">
        <v>282</v>
      </c>
      <c r="H68" s="4">
        <v>287</v>
      </c>
      <c r="I68" s="4">
        <v>29</v>
      </c>
      <c r="J68" s="16">
        <v>31</v>
      </c>
      <c r="K68" s="15"/>
    </row>
    <row r="69" spans="1:11" s="2" customFormat="1" ht="18" customHeight="1">
      <c r="A69" s="4">
        <v>2</v>
      </c>
      <c r="B69" s="1">
        <v>1</v>
      </c>
      <c r="C69" s="38" t="s">
        <v>206</v>
      </c>
      <c r="D69" s="5" t="s">
        <v>207</v>
      </c>
      <c r="E69" s="5" t="s">
        <v>151</v>
      </c>
      <c r="F69" s="4">
        <f>SUM(G69:H69)</f>
        <v>567</v>
      </c>
      <c r="G69" s="4">
        <v>287</v>
      </c>
      <c r="H69" s="4">
        <v>280</v>
      </c>
      <c r="I69" s="4">
        <v>28</v>
      </c>
      <c r="J69" s="16">
        <v>31</v>
      </c>
      <c r="K69" s="15"/>
    </row>
    <row r="70" spans="1:11" s="2" customFormat="1" ht="18" customHeight="1">
      <c r="A70" s="4">
        <v>3</v>
      </c>
      <c r="B70" s="1">
        <v>1</v>
      </c>
      <c r="C70" s="38" t="s">
        <v>203</v>
      </c>
      <c r="D70" s="5" t="s">
        <v>139</v>
      </c>
      <c r="E70" s="5" t="s">
        <v>133</v>
      </c>
      <c r="F70" s="4">
        <f>SUM(G70:H70)</f>
        <v>567</v>
      </c>
      <c r="G70" s="4">
        <v>284</v>
      </c>
      <c r="H70" s="4">
        <v>283</v>
      </c>
      <c r="I70" s="4">
        <v>27</v>
      </c>
      <c r="J70" s="16">
        <v>33</v>
      </c>
      <c r="K70" s="15"/>
    </row>
    <row r="71" spans="1:11" s="2" customFormat="1" ht="18" customHeight="1">
      <c r="A71" s="4">
        <v>4</v>
      </c>
      <c r="B71" s="1">
        <v>1</v>
      </c>
      <c r="C71" s="38" t="s">
        <v>204</v>
      </c>
      <c r="D71" s="5" t="s">
        <v>138</v>
      </c>
      <c r="E71" s="5" t="s">
        <v>133</v>
      </c>
      <c r="F71" s="4">
        <f>SUM(G71:H71)</f>
        <v>0</v>
      </c>
      <c r="G71" s="4">
        <v>0</v>
      </c>
      <c r="H71" s="4">
        <v>0</v>
      </c>
      <c r="I71" s="4"/>
      <c r="J71" s="16"/>
      <c r="K71" s="15" t="s">
        <v>247</v>
      </c>
    </row>
    <row r="72" spans="1:10" s="14" customFormat="1" ht="18" customHeight="1">
      <c r="A72" s="13"/>
      <c r="B72" s="13"/>
      <c r="C72" s="30"/>
      <c r="D72" s="30"/>
      <c r="E72" s="30"/>
      <c r="F72" s="13"/>
      <c r="G72" s="13"/>
      <c r="H72" s="13"/>
      <c r="I72" s="13"/>
      <c r="J72" s="44"/>
    </row>
    <row r="73" spans="1:10" s="8" customFormat="1" ht="18" customHeight="1">
      <c r="A73" s="18" t="s">
        <v>45</v>
      </c>
      <c r="B73" s="19"/>
      <c r="C73" s="34"/>
      <c r="D73" s="34"/>
      <c r="E73" s="34"/>
      <c r="F73" s="19"/>
      <c r="G73" s="19"/>
      <c r="H73" s="19"/>
      <c r="I73" s="19"/>
      <c r="J73" s="46"/>
    </row>
    <row r="74" spans="1:11" s="2" customFormat="1" ht="18" customHeight="1">
      <c r="A74" s="4" t="s">
        <v>32</v>
      </c>
      <c r="B74" s="4" t="s">
        <v>33</v>
      </c>
      <c r="C74" s="32" t="s">
        <v>0</v>
      </c>
      <c r="D74" s="32" t="s">
        <v>159</v>
      </c>
      <c r="E74" s="32" t="s">
        <v>1</v>
      </c>
      <c r="F74" s="4" t="s">
        <v>46</v>
      </c>
      <c r="G74" s="4" t="s">
        <v>47</v>
      </c>
      <c r="H74" s="4" t="s">
        <v>48</v>
      </c>
      <c r="I74" s="4">
        <v>10</v>
      </c>
      <c r="J74" s="16">
        <v>9</v>
      </c>
      <c r="K74" s="16" t="s">
        <v>49</v>
      </c>
    </row>
    <row r="75" spans="1:11" s="2" customFormat="1" ht="18" customHeight="1">
      <c r="A75" s="4">
        <v>1</v>
      </c>
      <c r="B75" s="4">
        <v>1</v>
      </c>
      <c r="C75" s="38" t="s">
        <v>211</v>
      </c>
      <c r="D75" s="5" t="s">
        <v>148</v>
      </c>
      <c r="E75" s="5" t="s">
        <v>13</v>
      </c>
      <c r="F75" s="4">
        <f>SUM(G75:H75)</f>
        <v>422</v>
      </c>
      <c r="G75" s="4">
        <v>224</v>
      </c>
      <c r="H75" s="4">
        <v>198</v>
      </c>
      <c r="I75" s="4">
        <v>2</v>
      </c>
      <c r="J75" s="16">
        <v>14</v>
      </c>
      <c r="K75" s="16"/>
    </row>
    <row r="76" spans="1:11" s="2" customFormat="1" ht="18" customHeight="1">
      <c r="A76" s="4">
        <v>2</v>
      </c>
      <c r="B76" s="4">
        <v>1</v>
      </c>
      <c r="C76" s="38" t="s">
        <v>208</v>
      </c>
      <c r="D76" s="5" t="s">
        <v>209</v>
      </c>
      <c r="E76" s="5" t="s">
        <v>76</v>
      </c>
      <c r="F76" s="4">
        <f>SUM(G76:H76)</f>
        <v>338</v>
      </c>
      <c r="G76" s="4">
        <v>162</v>
      </c>
      <c r="H76" s="4">
        <v>176</v>
      </c>
      <c r="I76" s="4">
        <v>2</v>
      </c>
      <c r="J76" s="16">
        <v>3</v>
      </c>
      <c r="K76" s="16"/>
    </row>
    <row r="77" spans="1:11" s="2" customFormat="1" ht="18" customHeight="1">
      <c r="A77" s="4">
        <v>3</v>
      </c>
      <c r="B77" s="4">
        <v>1</v>
      </c>
      <c r="C77" s="38" t="s">
        <v>210</v>
      </c>
      <c r="D77" s="5" t="s">
        <v>147</v>
      </c>
      <c r="E77" s="5" t="s">
        <v>13</v>
      </c>
      <c r="F77" s="4">
        <f>SUM(G77:H77)</f>
        <v>207</v>
      </c>
      <c r="G77" s="4">
        <v>174</v>
      </c>
      <c r="H77" s="4">
        <v>33</v>
      </c>
      <c r="I77" s="4">
        <v>3</v>
      </c>
      <c r="J77" s="16">
        <v>3</v>
      </c>
      <c r="K77" s="49" t="s">
        <v>251</v>
      </c>
    </row>
  </sheetData>
  <sheetProtection/>
  <mergeCells count="2">
    <mergeCell ref="G2:K2"/>
    <mergeCell ref="G3:K3"/>
  </mergeCells>
  <printOptions/>
  <pageMargins left="0.8267716535433072" right="0.03937007874015748" top="0.35433070866141736" bottom="0.1968503937007874" header="0.31496062992125984" footer="0.31496062992125984"/>
  <pageSetup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zoomScalePageLayoutView="0" workbookViewId="0" topLeftCell="A67">
      <selection activeCell="A51" sqref="A51:IV51"/>
    </sheetView>
  </sheetViews>
  <sheetFormatPr defaultColWidth="9.00390625" defaultRowHeight="13.5"/>
  <cols>
    <col min="1" max="2" width="4.625" style="0" customWidth="1"/>
    <col min="3" max="3" width="5.625" style="35" customWidth="1"/>
    <col min="4" max="4" width="14.625" style="35" customWidth="1"/>
    <col min="5" max="5" width="17.625" style="35" customWidth="1"/>
    <col min="6" max="8" width="8.625" style="0" customWidth="1"/>
    <col min="9" max="9" width="4.625" style="0" customWidth="1"/>
    <col min="10" max="10" width="4.625" style="47" customWidth="1"/>
  </cols>
  <sheetData>
    <row r="1" spans="1:10" s="3" customFormat="1" ht="18.75">
      <c r="A1" s="3" t="s">
        <v>228</v>
      </c>
      <c r="C1" s="29"/>
      <c r="D1" s="29"/>
      <c r="E1" s="29"/>
      <c r="I1" s="7"/>
      <c r="J1" s="42"/>
    </row>
    <row r="2" spans="1:11" s="14" customFormat="1" ht="18" customHeight="1">
      <c r="A2" s="13"/>
      <c r="B2" s="13"/>
      <c r="C2" s="30"/>
      <c r="D2" s="30"/>
      <c r="E2" s="30"/>
      <c r="F2" s="13"/>
      <c r="G2" s="59" t="s">
        <v>53</v>
      </c>
      <c r="H2" s="59"/>
      <c r="I2" s="59"/>
      <c r="J2" s="59"/>
      <c r="K2" s="59"/>
    </row>
    <row r="3" spans="1:11" s="14" customFormat="1" ht="18" customHeight="1">
      <c r="A3" s="13"/>
      <c r="B3" s="13"/>
      <c r="C3" s="30"/>
      <c r="D3" s="30"/>
      <c r="E3" s="30"/>
      <c r="F3" s="13"/>
      <c r="G3" s="59" t="s">
        <v>50</v>
      </c>
      <c r="H3" s="59"/>
      <c r="I3" s="59"/>
      <c r="J3" s="59"/>
      <c r="K3" s="59"/>
    </row>
    <row r="4" spans="1:10" s="12" customFormat="1" ht="18.75">
      <c r="A4" s="8" t="s">
        <v>36</v>
      </c>
      <c r="B4" s="17"/>
      <c r="C4" s="37"/>
      <c r="D4" s="31"/>
      <c r="E4" s="31"/>
      <c r="I4" s="7"/>
      <c r="J4" s="43"/>
    </row>
    <row r="5" spans="1:11" s="2" customFormat="1" ht="18" customHeight="1">
      <c r="A5" s="4" t="s">
        <v>32</v>
      </c>
      <c r="B5" s="4" t="s">
        <v>33</v>
      </c>
      <c r="C5" s="32" t="s">
        <v>0</v>
      </c>
      <c r="D5" s="32" t="s">
        <v>159</v>
      </c>
      <c r="E5" s="32" t="s">
        <v>1</v>
      </c>
      <c r="F5" s="4" t="s">
        <v>46</v>
      </c>
      <c r="G5" s="4" t="s">
        <v>47</v>
      </c>
      <c r="H5" s="4" t="s">
        <v>48</v>
      </c>
      <c r="I5" s="4">
        <v>10</v>
      </c>
      <c r="J5" s="16">
        <v>9</v>
      </c>
      <c r="K5" s="16" t="s">
        <v>49</v>
      </c>
    </row>
    <row r="6" spans="1:11" s="2" customFormat="1" ht="18" customHeight="1">
      <c r="A6" s="4">
        <v>1</v>
      </c>
      <c r="B6" s="1">
        <v>2</v>
      </c>
      <c r="C6" s="38" t="s">
        <v>201</v>
      </c>
      <c r="D6" s="22" t="s">
        <v>216</v>
      </c>
      <c r="E6" s="41" t="s">
        <v>54</v>
      </c>
      <c r="F6" s="4">
        <f>SUM(G6:H6)</f>
        <v>483</v>
      </c>
      <c r="G6" s="4">
        <v>238</v>
      </c>
      <c r="H6" s="4">
        <v>245</v>
      </c>
      <c r="I6" s="4">
        <v>15</v>
      </c>
      <c r="J6" s="16">
        <v>15</v>
      </c>
      <c r="K6" s="15"/>
    </row>
    <row r="7" spans="1:11" s="2" customFormat="1" ht="18" customHeight="1">
      <c r="A7" s="4">
        <v>2</v>
      </c>
      <c r="B7" s="1">
        <v>2</v>
      </c>
      <c r="C7" s="38" t="s">
        <v>197</v>
      </c>
      <c r="D7" s="22" t="s">
        <v>215</v>
      </c>
      <c r="E7" s="41" t="s">
        <v>54</v>
      </c>
      <c r="F7" s="4">
        <f>SUM(G7:H7)</f>
        <v>463</v>
      </c>
      <c r="G7" s="4">
        <v>239</v>
      </c>
      <c r="H7" s="4">
        <v>224</v>
      </c>
      <c r="I7" s="4">
        <v>9</v>
      </c>
      <c r="J7" s="16">
        <v>14</v>
      </c>
      <c r="K7" s="15"/>
    </row>
    <row r="8" spans="1:10" s="14" customFormat="1" ht="18" customHeight="1">
      <c r="A8" s="13"/>
      <c r="B8" s="13"/>
      <c r="C8" s="30"/>
      <c r="D8" s="30"/>
      <c r="E8" s="30"/>
      <c r="F8" s="13"/>
      <c r="G8" s="13"/>
      <c r="H8" s="13"/>
      <c r="I8" s="13"/>
      <c r="J8" s="44"/>
    </row>
    <row r="9" spans="1:10" s="2" customFormat="1" ht="18" customHeight="1">
      <c r="A9" s="18" t="s">
        <v>35</v>
      </c>
      <c r="B9" s="19"/>
      <c r="C9" s="34"/>
      <c r="D9" s="33"/>
      <c r="E9" s="30"/>
      <c r="F9" s="13"/>
      <c r="G9" s="13"/>
      <c r="H9" s="13"/>
      <c r="I9" s="13"/>
      <c r="J9" s="45"/>
    </row>
    <row r="10" spans="1:11" s="2" customFormat="1" ht="18" customHeight="1">
      <c r="A10" s="4" t="s">
        <v>32</v>
      </c>
      <c r="B10" s="4" t="s">
        <v>33</v>
      </c>
      <c r="C10" s="32" t="s">
        <v>0</v>
      </c>
      <c r="D10" s="32" t="s">
        <v>159</v>
      </c>
      <c r="E10" s="32" t="s">
        <v>1</v>
      </c>
      <c r="F10" s="4" t="s">
        <v>46</v>
      </c>
      <c r="G10" s="4" t="s">
        <v>47</v>
      </c>
      <c r="H10" s="4" t="s">
        <v>48</v>
      </c>
      <c r="I10" s="4">
        <v>10</v>
      </c>
      <c r="J10" s="16">
        <v>9</v>
      </c>
      <c r="K10" s="16" t="s">
        <v>49</v>
      </c>
    </row>
    <row r="11" spans="1:11" s="2" customFormat="1" ht="18" customHeight="1">
      <c r="A11" s="4">
        <v>1</v>
      </c>
      <c r="B11" s="4">
        <v>2</v>
      </c>
      <c r="C11" s="38" t="s">
        <v>206</v>
      </c>
      <c r="D11" s="5" t="s">
        <v>58</v>
      </c>
      <c r="E11" s="5" t="s">
        <v>21</v>
      </c>
      <c r="F11" s="4">
        <f>SUM(G11:H11)</f>
        <v>543</v>
      </c>
      <c r="G11" s="4">
        <v>274</v>
      </c>
      <c r="H11" s="4">
        <v>269</v>
      </c>
      <c r="I11" s="4">
        <v>19</v>
      </c>
      <c r="J11" s="16">
        <v>27</v>
      </c>
      <c r="K11" s="15"/>
    </row>
    <row r="12" spans="1:11" s="2" customFormat="1" ht="18" customHeight="1">
      <c r="A12" s="4">
        <v>2</v>
      </c>
      <c r="B12" s="4">
        <v>2</v>
      </c>
      <c r="C12" s="38" t="s">
        <v>204</v>
      </c>
      <c r="D12" s="5" t="s">
        <v>212</v>
      </c>
      <c r="E12" s="6" t="s">
        <v>59</v>
      </c>
      <c r="F12" s="4">
        <f>SUM(G12:H12)</f>
        <v>427</v>
      </c>
      <c r="G12" s="4">
        <v>211</v>
      </c>
      <c r="H12" s="4">
        <v>216</v>
      </c>
      <c r="I12" s="4">
        <v>3</v>
      </c>
      <c r="J12" s="16">
        <v>14</v>
      </c>
      <c r="K12" s="16"/>
    </row>
    <row r="13" spans="1:11" s="2" customFormat="1" ht="18" customHeight="1">
      <c r="A13" s="4">
        <v>3</v>
      </c>
      <c r="B13" s="4">
        <v>2</v>
      </c>
      <c r="C13" s="38" t="s">
        <v>198</v>
      </c>
      <c r="D13" s="5" t="s">
        <v>214</v>
      </c>
      <c r="E13" s="6" t="s">
        <v>59</v>
      </c>
      <c r="F13" s="4">
        <f>SUM(G13:H13)</f>
        <v>402</v>
      </c>
      <c r="G13" s="4">
        <v>193</v>
      </c>
      <c r="H13" s="4">
        <v>209</v>
      </c>
      <c r="I13" s="4">
        <v>5</v>
      </c>
      <c r="J13" s="16">
        <v>9</v>
      </c>
      <c r="K13" s="16"/>
    </row>
    <row r="14" spans="1:11" s="2" customFormat="1" ht="18" customHeight="1">
      <c r="A14" s="4">
        <v>4</v>
      </c>
      <c r="B14" s="4">
        <v>2</v>
      </c>
      <c r="C14" s="38" t="s">
        <v>199</v>
      </c>
      <c r="D14" s="5" t="s">
        <v>223</v>
      </c>
      <c r="E14" s="6" t="s">
        <v>59</v>
      </c>
      <c r="F14" s="4">
        <f>SUM(G14:H14)</f>
        <v>310</v>
      </c>
      <c r="G14" s="4">
        <v>110</v>
      </c>
      <c r="H14" s="4">
        <v>200</v>
      </c>
      <c r="I14" s="4">
        <v>3</v>
      </c>
      <c r="J14" s="16">
        <v>7</v>
      </c>
      <c r="K14" s="16"/>
    </row>
    <row r="15" spans="1:11" s="2" customFormat="1" ht="18" customHeight="1">
      <c r="A15" s="4">
        <v>5</v>
      </c>
      <c r="B15" s="4">
        <v>2</v>
      </c>
      <c r="C15" s="38" t="s">
        <v>205</v>
      </c>
      <c r="D15" s="5" t="s">
        <v>213</v>
      </c>
      <c r="E15" s="6" t="s">
        <v>59</v>
      </c>
      <c r="F15" s="4">
        <f>SUM(G15:H15)</f>
        <v>301</v>
      </c>
      <c r="G15" s="4">
        <v>136</v>
      </c>
      <c r="H15" s="4">
        <v>165</v>
      </c>
      <c r="I15" s="4">
        <v>2</v>
      </c>
      <c r="J15" s="16">
        <v>5</v>
      </c>
      <c r="K15" s="16"/>
    </row>
    <row r="16" spans="1:10" s="14" customFormat="1" ht="18" customHeight="1">
      <c r="A16" s="13"/>
      <c r="B16" s="13"/>
      <c r="C16" s="30"/>
      <c r="D16" s="30"/>
      <c r="E16" s="30"/>
      <c r="F16" s="13"/>
      <c r="G16" s="13"/>
      <c r="H16" s="13"/>
      <c r="I16" s="13"/>
      <c r="J16" s="44"/>
    </row>
    <row r="17" spans="1:10" s="8" customFormat="1" ht="18" customHeight="1">
      <c r="A17" s="18" t="s">
        <v>37</v>
      </c>
      <c r="B17" s="19"/>
      <c r="C17" s="34"/>
      <c r="D17" s="34"/>
      <c r="E17" s="34"/>
      <c r="F17" s="19"/>
      <c r="G17" s="19"/>
      <c r="H17" s="19"/>
      <c r="I17" s="19"/>
      <c r="J17" s="46"/>
    </row>
    <row r="18" spans="1:11" s="2" customFormat="1" ht="18" customHeight="1">
      <c r="A18" s="4" t="s">
        <v>32</v>
      </c>
      <c r="B18" s="4" t="s">
        <v>33</v>
      </c>
      <c r="C18" s="32" t="s">
        <v>0</v>
      </c>
      <c r="D18" s="32" t="s">
        <v>159</v>
      </c>
      <c r="E18" s="32" t="s">
        <v>1</v>
      </c>
      <c r="F18" s="4" t="s">
        <v>46</v>
      </c>
      <c r="G18" s="4" t="s">
        <v>47</v>
      </c>
      <c r="H18" s="4" t="s">
        <v>48</v>
      </c>
      <c r="I18" s="4">
        <v>10</v>
      </c>
      <c r="J18" s="16">
        <v>9</v>
      </c>
      <c r="K18" s="16" t="s">
        <v>49</v>
      </c>
    </row>
    <row r="19" spans="1:11" s="2" customFormat="1" ht="18" customHeight="1">
      <c r="A19" s="4">
        <v>1</v>
      </c>
      <c r="B19" s="1">
        <v>2</v>
      </c>
      <c r="C19" s="38" t="s">
        <v>183</v>
      </c>
      <c r="D19" s="22" t="s">
        <v>64</v>
      </c>
      <c r="E19" s="23" t="s">
        <v>61</v>
      </c>
      <c r="F19" s="4">
        <f>SUM(G19:H19)</f>
        <v>445</v>
      </c>
      <c r="G19" s="4">
        <v>218</v>
      </c>
      <c r="H19" s="4">
        <v>227</v>
      </c>
      <c r="I19" s="4">
        <v>7</v>
      </c>
      <c r="J19" s="16">
        <v>17</v>
      </c>
      <c r="K19" s="15"/>
    </row>
    <row r="20" spans="1:11" s="2" customFormat="1" ht="18" customHeight="1">
      <c r="A20" s="4">
        <v>2</v>
      </c>
      <c r="B20" s="1">
        <v>2</v>
      </c>
      <c r="C20" s="38" t="s">
        <v>196</v>
      </c>
      <c r="D20" s="22" t="s">
        <v>66</v>
      </c>
      <c r="E20" s="23" t="s">
        <v>61</v>
      </c>
      <c r="F20" s="4">
        <f>SUM(G20:H20)</f>
        <v>364</v>
      </c>
      <c r="G20" s="4">
        <v>178</v>
      </c>
      <c r="H20" s="4">
        <v>186</v>
      </c>
      <c r="I20" s="4">
        <v>2</v>
      </c>
      <c r="J20" s="16">
        <v>7</v>
      </c>
      <c r="K20" s="15"/>
    </row>
    <row r="21" spans="1:11" s="2" customFormat="1" ht="18" customHeight="1">
      <c r="A21" s="4">
        <v>3</v>
      </c>
      <c r="B21" s="1">
        <v>2</v>
      </c>
      <c r="C21" s="38" t="s">
        <v>195</v>
      </c>
      <c r="D21" s="22" t="s">
        <v>65</v>
      </c>
      <c r="E21" s="23" t="s">
        <v>61</v>
      </c>
      <c r="F21" s="4">
        <f>SUM(G21:H21)</f>
        <v>238</v>
      </c>
      <c r="G21" s="4">
        <v>99</v>
      </c>
      <c r="H21" s="4">
        <v>139</v>
      </c>
      <c r="I21" s="4">
        <v>0</v>
      </c>
      <c r="J21" s="16">
        <v>1</v>
      </c>
      <c r="K21" s="15"/>
    </row>
    <row r="22" s="2" customFormat="1" ht="18" customHeight="1">
      <c r="J22" s="45"/>
    </row>
    <row r="23" spans="1:10" s="8" customFormat="1" ht="18" customHeight="1">
      <c r="A23" s="18" t="s">
        <v>38</v>
      </c>
      <c r="B23" s="19"/>
      <c r="C23" s="34"/>
      <c r="D23" s="34"/>
      <c r="E23" s="34"/>
      <c r="F23" s="19"/>
      <c r="G23" s="19"/>
      <c r="H23" s="19"/>
      <c r="I23" s="19"/>
      <c r="J23" s="46"/>
    </row>
    <row r="24" spans="1:11" s="2" customFormat="1" ht="18" customHeight="1">
      <c r="A24" s="4" t="s">
        <v>32</v>
      </c>
      <c r="B24" s="4" t="s">
        <v>33</v>
      </c>
      <c r="C24" s="32" t="s">
        <v>0</v>
      </c>
      <c r="D24" s="32" t="s">
        <v>159</v>
      </c>
      <c r="E24" s="32" t="s">
        <v>1</v>
      </c>
      <c r="F24" s="4" t="s">
        <v>46</v>
      </c>
      <c r="G24" s="4" t="s">
        <v>47</v>
      </c>
      <c r="H24" s="4" t="s">
        <v>48</v>
      </c>
      <c r="I24" s="4">
        <v>10</v>
      </c>
      <c r="J24" s="16">
        <v>9</v>
      </c>
      <c r="K24" s="16" t="s">
        <v>49</v>
      </c>
    </row>
    <row r="25" spans="1:11" s="2" customFormat="1" ht="18" customHeight="1">
      <c r="A25" s="4">
        <v>1</v>
      </c>
      <c r="B25" s="1">
        <v>2</v>
      </c>
      <c r="C25" s="38" t="s">
        <v>208</v>
      </c>
      <c r="D25" s="5" t="s">
        <v>83</v>
      </c>
      <c r="E25" s="5" t="s">
        <v>21</v>
      </c>
      <c r="F25" s="4">
        <f aca="true" t="shared" si="0" ref="F25:F31">SUM(G25:H25)</f>
        <v>550</v>
      </c>
      <c r="G25" s="4">
        <v>277</v>
      </c>
      <c r="H25" s="4">
        <v>273</v>
      </c>
      <c r="I25" s="4">
        <v>35</v>
      </c>
      <c r="J25" s="16">
        <v>17</v>
      </c>
      <c r="K25" s="15"/>
    </row>
    <row r="26" spans="1:11" s="2" customFormat="1" ht="18" customHeight="1">
      <c r="A26" s="4">
        <v>2</v>
      </c>
      <c r="B26" s="1">
        <v>2</v>
      </c>
      <c r="C26" s="38" t="s">
        <v>191</v>
      </c>
      <c r="D26" s="5" t="s">
        <v>217</v>
      </c>
      <c r="E26" s="5" t="s">
        <v>152</v>
      </c>
      <c r="F26" s="4">
        <f t="shared" si="0"/>
        <v>534</v>
      </c>
      <c r="G26" s="4">
        <v>267</v>
      </c>
      <c r="H26" s="4">
        <v>267</v>
      </c>
      <c r="I26" s="4">
        <v>17</v>
      </c>
      <c r="J26" s="16">
        <v>25</v>
      </c>
      <c r="K26" s="15"/>
    </row>
    <row r="27" spans="1:11" s="2" customFormat="1" ht="18" customHeight="1">
      <c r="A27" s="4">
        <v>3</v>
      </c>
      <c r="B27" s="1">
        <v>2</v>
      </c>
      <c r="C27" s="38" t="s">
        <v>194</v>
      </c>
      <c r="D27" s="5" t="s">
        <v>82</v>
      </c>
      <c r="E27" s="5" t="s">
        <v>21</v>
      </c>
      <c r="F27" s="4">
        <f t="shared" si="0"/>
        <v>517</v>
      </c>
      <c r="G27" s="4">
        <v>257</v>
      </c>
      <c r="H27" s="4">
        <v>260</v>
      </c>
      <c r="I27" s="4">
        <v>11</v>
      </c>
      <c r="J27" s="16">
        <v>24</v>
      </c>
      <c r="K27" s="15"/>
    </row>
    <row r="28" spans="1:11" s="2" customFormat="1" ht="18" customHeight="1">
      <c r="A28" s="4">
        <v>4</v>
      </c>
      <c r="B28" s="1">
        <v>2</v>
      </c>
      <c r="C28" s="38" t="s">
        <v>168</v>
      </c>
      <c r="D28" s="5" t="s">
        <v>81</v>
      </c>
      <c r="E28" s="5" t="s">
        <v>21</v>
      </c>
      <c r="F28" s="4">
        <f t="shared" si="0"/>
        <v>512</v>
      </c>
      <c r="G28" s="4">
        <v>243</v>
      </c>
      <c r="H28" s="4">
        <v>269</v>
      </c>
      <c r="I28" s="4">
        <v>14</v>
      </c>
      <c r="J28" s="16">
        <v>22</v>
      </c>
      <c r="K28" s="15"/>
    </row>
    <row r="29" spans="1:11" s="2" customFormat="1" ht="18" customHeight="1">
      <c r="A29" s="4">
        <v>5</v>
      </c>
      <c r="B29" s="1">
        <v>2</v>
      </c>
      <c r="C29" s="38" t="s">
        <v>211</v>
      </c>
      <c r="D29" s="10" t="s">
        <v>84</v>
      </c>
      <c r="E29" s="10" t="s">
        <v>78</v>
      </c>
      <c r="F29" s="4">
        <f t="shared" si="0"/>
        <v>500</v>
      </c>
      <c r="G29" s="4">
        <v>241</v>
      </c>
      <c r="H29" s="4">
        <v>259</v>
      </c>
      <c r="I29" s="4">
        <v>13</v>
      </c>
      <c r="J29" s="16">
        <v>21</v>
      </c>
      <c r="K29" s="15"/>
    </row>
    <row r="30" spans="1:11" s="2" customFormat="1" ht="18" customHeight="1">
      <c r="A30" s="4">
        <v>6</v>
      </c>
      <c r="B30" s="1">
        <v>2</v>
      </c>
      <c r="C30" s="38" t="s">
        <v>184</v>
      </c>
      <c r="D30" s="5" t="s">
        <v>218</v>
      </c>
      <c r="E30" s="5" t="s">
        <v>76</v>
      </c>
      <c r="F30" s="4">
        <f t="shared" si="0"/>
        <v>498</v>
      </c>
      <c r="G30" s="4">
        <v>254</v>
      </c>
      <c r="H30" s="4">
        <v>244</v>
      </c>
      <c r="I30" s="4">
        <v>9</v>
      </c>
      <c r="J30" s="16">
        <v>26</v>
      </c>
      <c r="K30" s="15"/>
    </row>
    <row r="31" spans="1:11" s="2" customFormat="1" ht="18" customHeight="1">
      <c r="A31" s="4">
        <v>7</v>
      </c>
      <c r="B31" s="1">
        <v>2</v>
      </c>
      <c r="C31" s="38" t="s">
        <v>175</v>
      </c>
      <c r="D31" s="5" t="s">
        <v>85</v>
      </c>
      <c r="E31" s="5" t="s">
        <v>86</v>
      </c>
      <c r="F31" s="4">
        <f t="shared" si="0"/>
        <v>426</v>
      </c>
      <c r="G31" s="4">
        <v>215</v>
      </c>
      <c r="H31" s="4">
        <v>211</v>
      </c>
      <c r="I31" s="4">
        <v>8</v>
      </c>
      <c r="J31" s="16">
        <v>14</v>
      </c>
      <c r="K31" s="15"/>
    </row>
    <row r="32" spans="1:10" s="14" customFormat="1" ht="18" customHeight="1">
      <c r="A32" s="13"/>
      <c r="B32" s="13"/>
      <c r="C32" s="30"/>
      <c r="D32" s="30"/>
      <c r="E32" s="30"/>
      <c r="F32" s="13"/>
      <c r="G32" s="13"/>
      <c r="H32" s="13"/>
      <c r="I32" s="13"/>
      <c r="J32" s="44"/>
    </row>
    <row r="33" spans="1:10" s="8" customFormat="1" ht="18" customHeight="1">
      <c r="A33" s="18" t="s">
        <v>39</v>
      </c>
      <c r="B33" s="19"/>
      <c r="C33" s="34"/>
      <c r="D33" s="34"/>
      <c r="E33" s="34"/>
      <c r="F33" s="19"/>
      <c r="G33" s="19"/>
      <c r="H33" s="19"/>
      <c r="I33" s="19"/>
      <c r="J33" s="46"/>
    </row>
    <row r="34" spans="1:11" s="2" customFormat="1" ht="18" customHeight="1">
      <c r="A34" s="4" t="s">
        <v>32</v>
      </c>
      <c r="B34" s="4" t="s">
        <v>33</v>
      </c>
      <c r="C34" s="32" t="s">
        <v>0</v>
      </c>
      <c r="D34" s="32" t="s">
        <v>159</v>
      </c>
      <c r="E34" s="32" t="s">
        <v>1</v>
      </c>
      <c r="F34" s="4" t="s">
        <v>46</v>
      </c>
      <c r="G34" s="4" t="s">
        <v>47</v>
      </c>
      <c r="H34" s="4" t="s">
        <v>48</v>
      </c>
      <c r="I34" s="4">
        <v>10</v>
      </c>
      <c r="J34" s="16">
        <v>9</v>
      </c>
      <c r="K34" s="16" t="s">
        <v>49</v>
      </c>
    </row>
    <row r="35" spans="1:11" s="2" customFormat="1" ht="18" customHeight="1">
      <c r="A35" s="4">
        <v>1</v>
      </c>
      <c r="B35" s="1">
        <v>2</v>
      </c>
      <c r="C35" s="38" t="s">
        <v>169</v>
      </c>
      <c r="D35" s="5" t="s">
        <v>104</v>
      </c>
      <c r="E35" s="5" t="s">
        <v>16</v>
      </c>
      <c r="F35" s="4">
        <f aca="true" t="shared" si="1" ref="F35:F41">SUM(G35:H35)</f>
        <v>570</v>
      </c>
      <c r="G35" s="4">
        <v>284</v>
      </c>
      <c r="H35" s="4">
        <v>286</v>
      </c>
      <c r="I35" s="4">
        <v>33</v>
      </c>
      <c r="J35" s="16">
        <v>24</v>
      </c>
      <c r="K35" s="15"/>
    </row>
    <row r="36" spans="1:11" s="2" customFormat="1" ht="18" customHeight="1">
      <c r="A36" s="4">
        <v>2</v>
      </c>
      <c r="B36" s="1">
        <v>2</v>
      </c>
      <c r="C36" s="38" t="s">
        <v>192</v>
      </c>
      <c r="D36" s="5" t="s">
        <v>100</v>
      </c>
      <c r="E36" s="5" t="s">
        <v>101</v>
      </c>
      <c r="F36" s="4">
        <f t="shared" si="1"/>
        <v>555</v>
      </c>
      <c r="G36" s="4">
        <v>276</v>
      </c>
      <c r="H36" s="4">
        <v>279</v>
      </c>
      <c r="I36" s="4">
        <v>24</v>
      </c>
      <c r="J36" s="16">
        <v>28</v>
      </c>
      <c r="K36" s="15"/>
    </row>
    <row r="37" spans="1:11" s="2" customFormat="1" ht="18" customHeight="1">
      <c r="A37" s="4">
        <v>3</v>
      </c>
      <c r="B37" s="1">
        <v>2</v>
      </c>
      <c r="C37" s="38" t="s">
        <v>220</v>
      </c>
      <c r="D37" s="5" t="s">
        <v>17</v>
      </c>
      <c r="E37" s="5" t="s">
        <v>86</v>
      </c>
      <c r="F37" s="4">
        <f t="shared" si="1"/>
        <v>551</v>
      </c>
      <c r="G37" s="4">
        <v>269</v>
      </c>
      <c r="H37" s="4">
        <v>282</v>
      </c>
      <c r="I37" s="4">
        <v>29</v>
      </c>
      <c r="J37" s="16">
        <v>25</v>
      </c>
      <c r="K37" s="15"/>
    </row>
    <row r="38" spans="1:11" s="2" customFormat="1" ht="18" customHeight="1">
      <c r="A38" s="4">
        <v>4</v>
      </c>
      <c r="B38" s="1">
        <v>2</v>
      </c>
      <c r="C38" s="38" t="s">
        <v>186</v>
      </c>
      <c r="D38" s="5" t="s">
        <v>219</v>
      </c>
      <c r="E38" s="5" t="s">
        <v>152</v>
      </c>
      <c r="F38" s="4">
        <f t="shared" si="1"/>
        <v>549</v>
      </c>
      <c r="G38" s="4">
        <v>278</v>
      </c>
      <c r="H38" s="4">
        <v>271</v>
      </c>
      <c r="I38" s="4">
        <v>27</v>
      </c>
      <c r="J38" s="16">
        <v>17</v>
      </c>
      <c r="K38" s="15"/>
    </row>
    <row r="39" spans="1:11" s="2" customFormat="1" ht="18" customHeight="1">
      <c r="A39" s="4">
        <v>5</v>
      </c>
      <c r="B39" s="1">
        <v>2</v>
      </c>
      <c r="C39" s="38" t="s">
        <v>173</v>
      </c>
      <c r="D39" s="10" t="s">
        <v>102</v>
      </c>
      <c r="E39" s="10" t="s">
        <v>78</v>
      </c>
      <c r="F39" s="4">
        <f t="shared" si="1"/>
        <v>520</v>
      </c>
      <c r="G39" s="4">
        <v>261</v>
      </c>
      <c r="H39" s="4">
        <v>259</v>
      </c>
      <c r="I39" s="4">
        <v>15</v>
      </c>
      <c r="J39" s="16">
        <v>30</v>
      </c>
      <c r="K39" s="15"/>
    </row>
    <row r="40" spans="1:11" s="2" customFormat="1" ht="18" customHeight="1">
      <c r="A40" s="4">
        <v>6</v>
      </c>
      <c r="B40" s="1">
        <v>2</v>
      </c>
      <c r="C40" s="38" t="s">
        <v>210</v>
      </c>
      <c r="D40" s="5" t="s">
        <v>99</v>
      </c>
      <c r="E40" s="5" t="s">
        <v>21</v>
      </c>
      <c r="F40" s="4">
        <f t="shared" si="1"/>
        <v>506</v>
      </c>
      <c r="G40" s="4">
        <v>261</v>
      </c>
      <c r="H40" s="4">
        <v>245</v>
      </c>
      <c r="I40" s="4">
        <v>14</v>
      </c>
      <c r="J40" s="16">
        <v>22</v>
      </c>
      <c r="K40" s="15"/>
    </row>
    <row r="41" spans="1:11" s="2" customFormat="1" ht="18" customHeight="1">
      <c r="A41" s="4">
        <v>7</v>
      </c>
      <c r="B41" s="1">
        <v>2</v>
      </c>
      <c r="C41" s="38" t="s">
        <v>174</v>
      </c>
      <c r="D41" s="10" t="s">
        <v>103</v>
      </c>
      <c r="E41" s="10" t="s">
        <v>78</v>
      </c>
      <c r="F41" s="4">
        <f t="shared" si="1"/>
        <v>463</v>
      </c>
      <c r="G41" s="4">
        <v>210</v>
      </c>
      <c r="H41" s="4">
        <v>253</v>
      </c>
      <c r="I41" s="4">
        <v>7</v>
      </c>
      <c r="J41" s="16">
        <v>11</v>
      </c>
      <c r="K41" s="15"/>
    </row>
    <row r="42" spans="1:11" s="2" customFormat="1" ht="18" customHeight="1">
      <c r="A42" s="13"/>
      <c r="B42" s="20"/>
      <c r="C42" s="39"/>
      <c r="D42" s="27"/>
      <c r="E42" s="27"/>
      <c r="F42" s="13"/>
      <c r="G42" s="13"/>
      <c r="H42" s="13"/>
      <c r="I42" s="13"/>
      <c r="J42" s="44"/>
      <c r="K42" s="14"/>
    </row>
    <row r="43" spans="1:10" s="8" customFormat="1" ht="18" customHeight="1">
      <c r="A43" s="18" t="s">
        <v>40</v>
      </c>
      <c r="B43" s="19"/>
      <c r="C43" s="34"/>
      <c r="D43" s="34"/>
      <c r="E43" s="34"/>
      <c r="F43" s="19"/>
      <c r="G43" s="19"/>
      <c r="H43" s="19"/>
      <c r="I43" s="19"/>
      <c r="J43" s="46"/>
    </row>
    <row r="44" spans="1:11" s="2" customFormat="1" ht="18" customHeight="1">
      <c r="A44" s="4" t="s">
        <v>32</v>
      </c>
      <c r="B44" s="4" t="s">
        <v>33</v>
      </c>
      <c r="C44" s="32" t="s">
        <v>0</v>
      </c>
      <c r="D44" s="32" t="s">
        <v>159</v>
      </c>
      <c r="E44" s="32" t="s">
        <v>1</v>
      </c>
      <c r="F44" s="4" t="s">
        <v>46</v>
      </c>
      <c r="G44" s="4" t="s">
        <v>47</v>
      </c>
      <c r="H44" s="4" t="s">
        <v>48</v>
      </c>
      <c r="I44" s="4">
        <v>10</v>
      </c>
      <c r="J44" s="16">
        <v>9</v>
      </c>
      <c r="K44" s="16" t="s">
        <v>49</v>
      </c>
    </row>
    <row r="45" spans="1:11" s="2" customFormat="1" ht="18" customHeight="1">
      <c r="A45" s="4">
        <v>1</v>
      </c>
      <c r="B45" s="1">
        <v>2</v>
      </c>
      <c r="C45" s="38" t="s">
        <v>179</v>
      </c>
      <c r="D45" s="5" t="s">
        <v>5</v>
      </c>
      <c r="E45" s="5" t="s">
        <v>112</v>
      </c>
      <c r="F45" s="4">
        <f>SUM(G45:H45)</f>
        <v>514</v>
      </c>
      <c r="G45" s="4">
        <v>256</v>
      </c>
      <c r="H45" s="4">
        <v>258</v>
      </c>
      <c r="I45" s="4">
        <v>14</v>
      </c>
      <c r="J45" s="16">
        <v>18</v>
      </c>
      <c r="K45" s="15"/>
    </row>
    <row r="46" spans="1:11" s="2" customFormat="1" ht="18" customHeight="1">
      <c r="A46" s="4">
        <v>2</v>
      </c>
      <c r="B46" s="1">
        <v>2</v>
      </c>
      <c r="C46" s="38" t="s">
        <v>200</v>
      </c>
      <c r="D46" s="5" t="s">
        <v>22</v>
      </c>
      <c r="E46" s="5" t="s">
        <v>21</v>
      </c>
      <c r="F46" s="4">
        <f>SUM(G46:H46)</f>
        <v>514</v>
      </c>
      <c r="G46" s="4">
        <v>251</v>
      </c>
      <c r="H46" s="4">
        <v>263</v>
      </c>
      <c r="I46" s="4">
        <v>12</v>
      </c>
      <c r="J46" s="16">
        <v>25</v>
      </c>
      <c r="K46" s="15"/>
    </row>
    <row r="47" spans="1:11" s="2" customFormat="1" ht="18" customHeight="1">
      <c r="A47" s="4">
        <v>3</v>
      </c>
      <c r="B47" s="1">
        <v>2</v>
      </c>
      <c r="C47" s="38" t="s">
        <v>181</v>
      </c>
      <c r="D47" s="5" t="s">
        <v>51</v>
      </c>
      <c r="E47" s="5" t="s">
        <v>110</v>
      </c>
      <c r="F47" s="4">
        <f>SUM(G47:H47)</f>
        <v>485</v>
      </c>
      <c r="G47" s="4">
        <v>247</v>
      </c>
      <c r="H47" s="4">
        <v>238</v>
      </c>
      <c r="I47" s="4">
        <v>11</v>
      </c>
      <c r="J47" s="16">
        <v>13</v>
      </c>
      <c r="K47" s="15"/>
    </row>
    <row r="48" spans="1:11" s="2" customFormat="1" ht="18" customHeight="1">
      <c r="A48" s="13"/>
      <c r="B48" s="20"/>
      <c r="C48" s="39"/>
      <c r="D48" s="27"/>
      <c r="E48" s="27"/>
      <c r="F48" s="13"/>
      <c r="G48" s="13"/>
      <c r="H48" s="13"/>
      <c r="I48" s="13"/>
      <c r="J48" s="44"/>
      <c r="K48" s="14"/>
    </row>
    <row r="49" spans="1:11" s="2" customFormat="1" ht="18" customHeight="1">
      <c r="A49" s="13"/>
      <c r="B49" s="20"/>
      <c r="C49" s="39"/>
      <c r="D49" s="27"/>
      <c r="E49" s="27"/>
      <c r="F49" s="13"/>
      <c r="G49" s="13"/>
      <c r="H49" s="13"/>
      <c r="I49" s="13"/>
      <c r="J49" s="44"/>
      <c r="K49" s="14"/>
    </row>
    <row r="50" spans="1:10" s="14" customFormat="1" ht="18" customHeight="1">
      <c r="A50" s="13"/>
      <c r="B50" s="13"/>
      <c r="C50" s="30"/>
      <c r="D50" s="30"/>
      <c r="E50" s="30"/>
      <c r="F50" s="13"/>
      <c r="G50" s="13"/>
      <c r="H50" s="13"/>
      <c r="I50" s="13"/>
      <c r="J50" s="44"/>
    </row>
    <row r="51" spans="1:10" s="14" customFormat="1" ht="18" customHeight="1">
      <c r="A51" s="13"/>
      <c r="B51" s="13"/>
      <c r="C51" s="30"/>
      <c r="D51" s="30"/>
      <c r="E51" s="30"/>
      <c r="F51" s="13"/>
      <c r="G51" s="13"/>
      <c r="H51" s="13"/>
      <c r="I51" s="13"/>
      <c r="J51" s="44"/>
    </row>
    <row r="52" spans="1:10" s="8" customFormat="1" ht="18" customHeight="1">
      <c r="A52" s="18" t="s">
        <v>41</v>
      </c>
      <c r="B52" s="19"/>
      <c r="C52" s="34"/>
      <c r="D52" s="34"/>
      <c r="E52" s="34"/>
      <c r="F52" s="19"/>
      <c r="G52" s="19"/>
      <c r="H52" s="19"/>
      <c r="I52" s="19"/>
      <c r="J52" s="46"/>
    </row>
    <row r="53" spans="1:11" s="2" customFormat="1" ht="18" customHeight="1">
      <c r="A53" s="4" t="s">
        <v>32</v>
      </c>
      <c r="B53" s="4" t="s">
        <v>33</v>
      </c>
      <c r="C53" s="32" t="s">
        <v>0</v>
      </c>
      <c r="D53" s="32" t="s">
        <v>159</v>
      </c>
      <c r="E53" s="32" t="s">
        <v>1</v>
      </c>
      <c r="F53" s="4" t="s">
        <v>46</v>
      </c>
      <c r="G53" s="4" t="s">
        <v>47</v>
      </c>
      <c r="H53" s="4" t="s">
        <v>48</v>
      </c>
      <c r="I53" s="4">
        <v>10</v>
      </c>
      <c r="J53" s="16">
        <v>9</v>
      </c>
      <c r="K53" s="16" t="s">
        <v>49</v>
      </c>
    </row>
    <row r="54" spans="1:11" s="2" customFormat="1" ht="18" customHeight="1">
      <c r="A54" s="4">
        <v>1</v>
      </c>
      <c r="B54" s="1">
        <v>2</v>
      </c>
      <c r="C54" s="38" t="s">
        <v>178</v>
      </c>
      <c r="D54" s="5" t="s">
        <v>19</v>
      </c>
      <c r="E54" s="5" t="s">
        <v>110</v>
      </c>
      <c r="F54" s="4">
        <f aca="true" t="shared" si="2" ref="F54:F60">SUM(G54:H54)</f>
        <v>536</v>
      </c>
      <c r="G54" s="4">
        <v>264</v>
      </c>
      <c r="H54" s="4">
        <v>272</v>
      </c>
      <c r="I54" s="4">
        <v>21</v>
      </c>
      <c r="J54" s="16">
        <v>25</v>
      </c>
      <c r="K54" s="15"/>
    </row>
    <row r="55" spans="1:11" s="2" customFormat="1" ht="18" customHeight="1">
      <c r="A55" s="4">
        <v>2</v>
      </c>
      <c r="B55" s="1">
        <v>2</v>
      </c>
      <c r="C55" s="38" t="s">
        <v>176</v>
      </c>
      <c r="D55" s="5" t="s">
        <v>121</v>
      </c>
      <c r="E55" s="5" t="s">
        <v>86</v>
      </c>
      <c r="F55" s="4">
        <f t="shared" si="2"/>
        <v>518</v>
      </c>
      <c r="G55" s="4">
        <v>258</v>
      </c>
      <c r="H55" s="4">
        <v>260</v>
      </c>
      <c r="I55" s="4">
        <v>15</v>
      </c>
      <c r="J55" s="16">
        <v>18</v>
      </c>
      <c r="K55" s="15"/>
    </row>
    <row r="56" spans="1:11" s="2" customFormat="1" ht="18" customHeight="1">
      <c r="A56" s="4">
        <v>3</v>
      </c>
      <c r="B56" s="1">
        <v>2</v>
      </c>
      <c r="C56" s="38" t="s">
        <v>203</v>
      </c>
      <c r="D56" s="5" t="s">
        <v>118</v>
      </c>
      <c r="E56" s="5" t="s">
        <v>21</v>
      </c>
      <c r="F56" s="4">
        <f t="shared" si="2"/>
        <v>485</v>
      </c>
      <c r="G56" s="4">
        <v>233</v>
      </c>
      <c r="H56" s="4">
        <v>252</v>
      </c>
      <c r="I56" s="4">
        <v>7</v>
      </c>
      <c r="J56" s="16">
        <v>19</v>
      </c>
      <c r="K56" s="15"/>
    </row>
    <row r="57" spans="1:11" s="2" customFormat="1" ht="18" customHeight="1">
      <c r="A57" s="4">
        <v>4</v>
      </c>
      <c r="B57" s="1">
        <v>2</v>
      </c>
      <c r="C57" s="1" t="s">
        <v>244</v>
      </c>
      <c r="D57" s="5" t="s">
        <v>245</v>
      </c>
      <c r="E57" s="5" t="s">
        <v>246</v>
      </c>
      <c r="F57" s="4">
        <f t="shared" si="2"/>
        <v>465</v>
      </c>
      <c r="G57" s="4">
        <v>225</v>
      </c>
      <c r="H57" s="4">
        <v>240</v>
      </c>
      <c r="I57" s="4">
        <v>9</v>
      </c>
      <c r="J57" s="16">
        <v>16</v>
      </c>
      <c r="K57" s="15"/>
    </row>
    <row r="58" spans="1:11" s="2" customFormat="1" ht="18" customHeight="1">
      <c r="A58" s="4">
        <v>5</v>
      </c>
      <c r="B58" s="1">
        <v>2</v>
      </c>
      <c r="C58" s="38" t="s">
        <v>170</v>
      </c>
      <c r="D58" s="5" t="s">
        <v>221</v>
      </c>
      <c r="E58" s="5" t="s">
        <v>111</v>
      </c>
      <c r="F58" s="4">
        <f t="shared" si="2"/>
        <v>435</v>
      </c>
      <c r="G58" s="4">
        <v>214</v>
      </c>
      <c r="H58" s="4">
        <v>221</v>
      </c>
      <c r="I58" s="4">
        <v>3</v>
      </c>
      <c r="J58" s="16">
        <v>15</v>
      </c>
      <c r="K58" s="15"/>
    </row>
    <row r="59" spans="1:11" s="2" customFormat="1" ht="18" customHeight="1">
      <c r="A59" s="4">
        <v>6</v>
      </c>
      <c r="B59" s="1">
        <v>2</v>
      </c>
      <c r="C59" s="38" t="s">
        <v>171</v>
      </c>
      <c r="D59" s="5" t="s">
        <v>119</v>
      </c>
      <c r="E59" s="5" t="s">
        <v>21</v>
      </c>
      <c r="F59" s="4">
        <f t="shared" si="2"/>
        <v>430</v>
      </c>
      <c r="G59" s="4">
        <v>223</v>
      </c>
      <c r="H59" s="4">
        <v>207</v>
      </c>
      <c r="I59" s="4">
        <v>4</v>
      </c>
      <c r="J59" s="16">
        <v>7</v>
      </c>
      <c r="K59" s="15"/>
    </row>
    <row r="60" spans="1:11" s="2" customFormat="1" ht="18" customHeight="1">
      <c r="A60" s="4">
        <v>7</v>
      </c>
      <c r="B60" s="1">
        <v>2</v>
      </c>
      <c r="C60" s="38" t="s">
        <v>177</v>
      </c>
      <c r="D60" s="5" t="s">
        <v>120</v>
      </c>
      <c r="E60" s="5" t="s">
        <v>110</v>
      </c>
      <c r="F60" s="4">
        <f t="shared" si="2"/>
        <v>419</v>
      </c>
      <c r="G60" s="4">
        <v>224</v>
      </c>
      <c r="H60" s="4">
        <v>195</v>
      </c>
      <c r="I60" s="4">
        <v>3</v>
      </c>
      <c r="J60" s="16">
        <v>12</v>
      </c>
      <c r="K60" s="15"/>
    </row>
    <row r="61" spans="1:11" s="2" customFormat="1" ht="18" customHeight="1">
      <c r="A61" s="13"/>
      <c r="B61" s="20"/>
      <c r="C61" s="39"/>
      <c r="D61" s="27"/>
      <c r="E61" s="27"/>
      <c r="F61" s="13"/>
      <c r="G61" s="13"/>
      <c r="H61" s="13"/>
      <c r="I61" s="13"/>
      <c r="J61" s="44"/>
      <c r="K61" s="14"/>
    </row>
    <row r="62" spans="1:10" s="8" customFormat="1" ht="18" customHeight="1">
      <c r="A62" s="18" t="s">
        <v>42</v>
      </c>
      <c r="B62" s="19"/>
      <c r="C62" s="34"/>
      <c r="D62" s="34"/>
      <c r="E62" s="34"/>
      <c r="F62" s="19"/>
      <c r="G62" s="19"/>
      <c r="H62" s="19"/>
      <c r="I62" s="19"/>
      <c r="J62" s="46"/>
    </row>
    <row r="63" spans="1:11" s="2" customFormat="1" ht="18" customHeight="1">
      <c r="A63" s="4" t="s">
        <v>32</v>
      </c>
      <c r="B63" s="4" t="s">
        <v>33</v>
      </c>
      <c r="C63" s="32" t="s">
        <v>0</v>
      </c>
      <c r="D63" s="32" t="s">
        <v>159</v>
      </c>
      <c r="E63" s="32" t="s">
        <v>1</v>
      </c>
      <c r="F63" s="4" t="s">
        <v>46</v>
      </c>
      <c r="G63" s="4" t="s">
        <v>47</v>
      </c>
      <c r="H63" s="4" t="s">
        <v>48</v>
      </c>
      <c r="I63" s="4">
        <v>10</v>
      </c>
      <c r="J63" s="16">
        <v>9</v>
      </c>
      <c r="K63" s="16" t="s">
        <v>49</v>
      </c>
    </row>
    <row r="64" spans="1:11" s="2" customFormat="1" ht="18" customHeight="1">
      <c r="A64" s="4">
        <v>1</v>
      </c>
      <c r="B64" s="1">
        <v>2</v>
      </c>
      <c r="C64" s="38" t="s">
        <v>162</v>
      </c>
      <c r="D64" s="5" t="s">
        <v>222</v>
      </c>
      <c r="E64" s="5" t="s">
        <v>76</v>
      </c>
      <c r="F64" s="4">
        <f>SUM(G64:H64)</f>
        <v>569</v>
      </c>
      <c r="G64" s="4">
        <v>283</v>
      </c>
      <c r="H64" s="4">
        <v>286</v>
      </c>
      <c r="I64" s="4">
        <v>29</v>
      </c>
      <c r="J64" s="16">
        <v>31</v>
      </c>
      <c r="K64" s="15"/>
    </row>
    <row r="65" spans="1:11" s="2" customFormat="1" ht="18" customHeight="1">
      <c r="A65" s="4">
        <v>2</v>
      </c>
      <c r="B65" s="1">
        <v>2</v>
      </c>
      <c r="C65" s="38" t="s">
        <v>188</v>
      </c>
      <c r="D65" s="5" t="s">
        <v>15</v>
      </c>
      <c r="E65" s="5" t="s">
        <v>86</v>
      </c>
      <c r="F65" s="4">
        <f>SUM(G65:H65)</f>
        <v>554</v>
      </c>
      <c r="G65" s="4">
        <v>278</v>
      </c>
      <c r="H65" s="4">
        <v>276</v>
      </c>
      <c r="I65" s="4">
        <v>15</v>
      </c>
      <c r="J65" s="16">
        <v>44</v>
      </c>
      <c r="K65" s="15"/>
    </row>
    <row r="66" spans="1:11" s="2" customFormat="1" ht="18" customHeight="1">
      <c r="A66" s="4">
        <v>3</v>
      </c>
      <c r="B66" s="1">
        <v>2</v>
      </c>
      <c r="C66" s="38" t="s">
        <v>166</v>
      </c>
      <c r="D66" s="5" t="s">
        <v>30</v>
      </c>
      <c r="E66" s="5" t="s">
        <v>31</v>
      </c>
      <c r="F66" s="4">
        <f>SUM(G66:H66)</f>
        <v>547</v>
      </c>
      <c r="G66" s="4">
        <v>272</v>
      </c>
      <c r="H66" s="4">
        <v>275</v>
      </c>
      <c r="I66" s="4">
        <v>17</v>
      </c>
      <c r="J66" s="16">
        <v>35</v>
      </c>
      <c r="K66" s="15"/>
    </row>
    <row r="67" spans="1:10" s="14" customFormat="1" ht="18" customHeight="1">
      <c r="A67" s="13"/>
      <c r="B67" s="13"/>
      <c r="C67" s="30"/>
      <c r="D67" s="30"/>
      <c r="E67" s="30"/>
      <c r="F67" s="13"/>
      <c r="G67" s="13"/>
      <c r="H67" s="13"/>
      <c r="I67" s="13"/>
      <c r="J67" s="44"/>
    </row>
    <row r="68" spans="1:10" s="8" customFormat="1" ht="18" customHeight="1">
      <c r="A68" s="18" t="s">
        <v>44</v>
      </c>
      <c r="B68" s="19"/>
      <c r="C68" s="34"/>
      <c r="D68" s="34"/>
      <c r="E68" s="34"/>
      <c r="F68" s="19"/>
      <c r="G68" s="19"/>
      <c r="H68" s="19"/>
      <c r="I68" s="19"/>
      <c r="J68" s="46"/>
    </row>
    <row r="69" spans="1:11" s="2" customFormat="1" ht="18" customHeight="1">
      <c r="A69" s="4" t="s">
        <v>32</v>
      </c>
      <c r="B69" s="4" t="s">
        <v>33</v>
      </c>
      <c r="C69" s="32" t="s">
        <v>0</v>
      </c>
      <c r="D69" s="32" t="s">
        <v>159</v>
      </c>
      <c r="E69" s="32" t="s">
        <v>1</v>
      </c>
      <c r="F69" s="4" t="s">
        <v>46</v>
      </c>
      <c r="G69" s="4" t="s">
        <v>47</v>
      </c>
      <c r="H69" s="4" t="s">
        <v>48</v>
      </c>
      <c r="I69" s="4">
        <v>10</v>
      </c>
      <c r="J69" s="16">
        <v>9</v>
      </c>
      <c r="K69" s="16" t="s">
        <v>49</v>
      </c>
    </row>
    <row r="70" spans="1:11" s="2" customFormat="1" ht="18" customHeight="1">
      <c r="A70" s="4">
        <v>1</v>
      </c>
      <c r="B70" s="1">
        <v>2</v>
      </c>
      <c r="C70" s="38" t="s">
        <v>160</v>
      </c>
      <c r="D70" s="5" t="s">
        <v>8</v>
      </c>
      <c r="E70" s="5" t="s">
        <v>86</v>
      </c>
      <c r="F70" s="4">
        <f>SUM(G70:H70)</f>
        <v>566</v>
      </c>
      <c r="G70" s="4">
        <v>282</v>
      </c>
      <c r="H70" s="4">
        <v>284</v>
      </c>
      <c r="I70" s="4">
        <v>26</v>
      </c>
      <c r="J70" s="16">
        <v>34</v>
      </c>
      <c r="K70" s="15"/>
    </row>
    <row r="71" spans="1:11" s="2" customFormat="1" ht="18" customHeight="1">
      <c r="A71" s="4">
        <v>2</v>
      </c>
      <c r="B71" s="1">
        <v>2</v>
      </c>
      <c r="C71" s="38" t="s">
        <v>189</v>
      </c>
      <c r="D71" s="5" t="s">
        <v>142</v>
      </c>
      <c r="E71" s="5" t="s">
        <v>143</v>
      </c>
      <c r="F71" s="4">
        <f>SUM(G71:H71)</f>
        <v>541</v>
      </c>
      <c r="G71" s="4">
        <v>273</v>
      </c>
      <c r="H71" s="4">
        <v>268</v>
      </c>
      <c r="I71" s="4">
        <v>17</v>
      </c>
      <c r="J71" s="16">
        <v>36</v>
      </c>
      <c r="K71" s="15"/>
    </row>
    <row r="72" spans="1:11" s="2" customFormat="1" ht="18" customHeight="1">
      <c r="A72" s="4">
        <v>3</v>
      </c>
      <c r="B72" s="1">
        <v>2</v>
      </c>
      <c r="C72" s="38" t="s">
        <v>190</v>
      </c>
      <c r="D72" s="5" t="s">
        <v>144</v>
      </c>
      <c r="E72" s="5" t="s">
        <v>143</v>
      </c>
      <c r="F72" s="4">
        <f>SUM(G72:H72)</f>
        <v>527</v>
      </c>
      <c r="G72" s="4">
        <v>261</v>
      </c>
      <c r="H72" s="4">
        <v>266</v>
      </c>
      <c r="I72" s="4">
        <v>6</v>
      </c>
      <c r="J72" s="16">
        <v>37</v>
      </c>
      <c r="K72" s="15"/>
    </row>
    <row r="73" spans="1:11" s="2" customFormat="1" ht="18" customHeight="1">
      <c r="A73" s="4">
        <v>4</v>
      </c>
      <c r="B73" s="1">
        <v>2</v>
      </c>
      <c r="C73" s="38" t="s">
        <v>164</v>
      </c>
      <c r="D73" s="5" t="s">
        <v>141</v>
      </c>
      <c r="E73" s="5" t="s">
        <v>133</v>
      </c>
      <c r="F73" s="4">
        <f>SUM(G73:H73)</f>
        <v>515</v>
      </c>
      <c r="G73" s="4">
        <v>256</v>
      </c>
      <c r="H73" s="4">
        <v>259</v>
      </c>
      <c r="I73" s="4">
        <v>7</v>
      </c>
      <c r="J73" s="16">
        <v>28</v>
      </c>
      <c r="K73" s="15"/>
    </row>
    <row r="74" spans="1:11" s="2" customFormat="1" ht="18" customHeight="1">
      <c r="A74" s="4">
        <v>5</v>
      </c>
      <c r="B74" s="1">
        <v>2</v>
      </c>
      <c r="C74" s="38" t="s">
        <v>187</v>
      </c>
      <c r="D74" s="11" t="s">
        <v>140</v>
      </c>
      <c r="E74" s="5" t="s">
        <v>111</v>
      </c>
      <c r="F74" s="4">
        <f>SUM(G74:H74)</f>
        <v>362</v>
      </c>
      <c r="G74" s="4">
        <v>182</v>
      </c>
      <c r="H74" s="4">
        <v>180</v>
      </c>
      <c r="I74" s="4">
        <v>1</v>
      </c>
      <c r="J74" s="16">
        <v>17</v>
      </c>
      <c r="K74" s="15"/>
    </row>
    <row r="75" spans="1:10" s="14" customFormat="1" ht="18" customHeight="1">
      <c r="A75" s="13"/>
      <c r="B75" s="13"/>
      <c r="C75" s="30"/>
      <c r="D75" s="30"/>
      <c r="E75" s="30"/>
      <c r="F75" s="13"/>
      <c r="G75" s="13"/>
      <c r="H75" s="13"/>
      <c r="I75" s="13"/>
      <c r="J75" s="44"/>
    </row>
  </sheetData>
  <sheetProtection/>
  <mergeCells count="2">
    <mergeCell ref="G2:K2"/>
    <mergeCell ref="G3:K3"/>
  </mergeCells>
  <printOptions/>
  <pageMargins left="0.8267716535433072" right="0.03937007874015748" top="0.35433070866141736" bottom="0.1968503937007874" header="0.31496062992125984" footer="0.31496062992125984"/>
  <pageSetup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SheetLayoutView="100" zoomScalePageLayoutView="0" workbookViewId="0" topLeftCell="A1">
      <selection activeCell="A51" sqref="A51:IV51"/>
    </sheetView>
  </sheetViews>
  <sheetFormatPr defaultColWidth="9.00390625" defaultRowHeight="13.5"/>
  <cols>
    <col min="1" max="2" width="4.625" style="0" customWidth="1"/>
    <col min="3" max="3" width="5.625" style="35" customWidth="1"/>
    <col min="4" max="4" width="14.625" style="35" customWidth="1"/>
    <col min="5" max="5" width="17.625" style="35" customWidth="1"/>
    <col min="6" max="8" width="8.625" style="0" customWidth="1"/>
    <col min="9" max="9" width="4.625" style="0" customWidth="1"/>
    <col min="10" max="10" width="4.625" style="47" customWidth="1"/>
  </cols>
  <sheetData>
    <row r="1" spans="1:10" s="3" customFormat="1" ht="18.75">
      <c r="A1" s="3" t="s">
        <v>150</v>
      </c>
      <c r="C1" s="29"/>
      <c r="D1" s="29"/>
      <c r="E1" s="29"/>
      <c r="I1" s="7"/>
      <c r="J1" s="42"/>
    </row>
    <row r="2" spans="1:11" s="14" customFormat="1" ht="18" customHeight="1">
      <c r="A2" s="13"/>
      <c r="B2" s="13"/>
      <c r="C2" s="30"/>
      <c r="D2" s="30"/>
      <c r="E2" s="30"/>
      <c r="F2" s="13"/>
      <c r="G2" s="59" t="s">
        <v>53</v>
      </c>
      <c r="H2" s="59"/>
      <c r="I2" s="59"/>
      <c r="J2" s="59"/>
      <c r="K2" s="59"/>
    </row>
    <row r="3" spans="1:11" s="14" customFormat="1" ht="18" customHeight="1">
      <c r="A3" s="13"/>
      <c r="B3" s="13"/>
      <c r="C3" s="30"/>
      <c r="D3" s="30"/>
      <c r="E3" s="30"/>
      <c r="F3" s="13"/>
      <c r="G3" s="59" t="s">
        <v>50</v>
      </c>
      <c r="H3" s="59"/>
      <c r="I3" s="59"/>
      <c r="J3" s="59"/>
      <c r="K3" s="59"/>
    </row>
    <row r="4" spans="1:10" s="12" customFormat="1" ht="18.75">
      <c r="A4" s="8" t="s">
        <v>36</v>
      </c>
      <c r="B4" s="17"/>
      <c r="C4" s="37"/>
      <c r="D4" s="31"/>
      <c r="E4" s="31"/>
      <c r="I4" s="7"/>
      <c r="J4" s="43"/>
    </row>
    <row r="5" spans="1:11" s="2" customFormat="1" ht="18" customHeight="1">
      <c r="A5" s="4" t="s">
        <v>32</v>
      </c>
      <c r="B5" s="4" t="s">
        <v>33</v>
      </c>
      <c r="C5" s="32" t="s">
        <v>0</v>
      </c>
      <c r="D5" s="32" t="s">
        <v>159</v>
      </c>
      <c r="E5" s="32" t="s">
        <v>1</v>
      </c>
      <c r="F5" s="4" t="s">
        <v>46</v>
      </c>
      <c r="G5" s="4" t="s">
        <v>47</v>
      </c>
      <c r="H5" s="4" t="s">
        <v>48</v>
      </c>
      <c r="I5" s="4">
        <v>10</v>
      </c>
      <c r="J5" s="16">
        <v>9</v>
      </c>
      <c r="K5" s="16" t="s">
        <v>49</v>
      </c>
    </row>
    <row r="6" spans="1:11" s="2" customFormat="1" ht="18" customHeight="1">
      <c r="A6" s="4">
        <v>1</v>
      </c>
      <c r="B6" s="4">
        <v>3</v>
      </c>
      <c r="C6" s="38" t="s">
        <v>176</v>
      </c>
      <c r="D6" s="9" t="s">
        <v>4</v>
      </c>
      <c r="E6" s="9" t="s">
        <v>57</v>
      </c>
      <c r="F6" s="4">
        <f>SUM(G6:H6)</f>
        <v>506</v>
      </c>
      <c r="G6" s="4">
        <v>249</v>
      </c>
      <c r="H6" s="4">
        <v>257</v>
      </c>
      <c r="I6" s="4">
        <v>8</v>
      </c>
      <c r="J6" s="16">
        <v>26</v>
      </c>
      <c r="K6" s="15"/>
    </row>
    <row r="7" spans="1:11" s="2" customFormat="1" ht="18" customHeight="1">
      <c r="A7" s="4">
        <v>2</v>
      </c>
      <c r="B7" s="4">
        <v>3</v>
      </c>
      <c r="C7" s="38" t="s">
        <v>170</v>
      </c>
      <c r="D7" s="9" t="s">
        <v>55</v>
      </c>
      <c r="E7" s="9" t="s">
        <v>57</v>
      </c>
      <c r="F7" s="4">
        <f>SUM(G7:H7)</f>
        <v>498</v>
      </c>
      <c r="G7" s="4">
        <v>255</v>
      </c>
      <c r="H7" s="4">
        <v>243</v>
      </c>
      <c r="I7" s="4">
        <v>11</v>
      </c>
      <c r="J7" s="16">
        <v>21</v>
      </c>
      <c r="K7" s="15"/>
    </row>
    <row r="8" spans="1:11" s="2" customFormat="1" ht="18" customHeight="1">
      <c r="A8" s="4">
        <v>3</v>
      </c>
      <c r="B8" s="4">
        <v>3</v>
      </c>
      <c r="C8" s="38" t="s">
        <v>179</v>
      </c>
      <c r="D8" s="9" t="s">
        <v>56</v>
      </c>
      <c r="E8" s="9" t="s">
        <v>57</v>
      </c>
      <c r="F8" s="4">
        <f>SUM(G8:H8)</f>
        <v>463</v>
      </c>
      <c r="G8" s="4">
        <v>224</v>
      </c>
      <c r="H8" s="4">
        <v>239</v>
      </c>
      <c r="I8" s="4">
        <v>6</v>
      </c>
      <c r="J8" s="16">
        <v>12</v>
      </c>
      <c r="K8" s="15"/>
    </row>
    <row r="9" spans="1:11" s="2" customFormat="1" ht="18" customHeight="1">
      <c r="A9" s="4">
        <v>4</v>
      </c>
      <c r="B9" s="4">
        <v>3</v>
      </c>
      <c r="C9" s="38" t="s">
        <v>200</v>
      </c>
      <c r="D9" s="36" t="s">
        <v>154</v>
      </c>
      <c r="E9" s="9" t="s">
        <v>57</v>
      </c>
      <c r="F9" s="4">
        <f>SUM(G9:H9)</f>
        <v>403</v>
      </c>
      <c r="G9" s="4">
        <v>211</v>
      </c>
      <c r="H9" s="4">
        <v>192</v>
      </c>
      <c r="I9" s="4">
        <v>0</v>
      </c>
      <c r="J9" s="16">
        <v>7</v>
      </c>
      <c r="K9" s="16"/>
    </row>
    <row r="10" spans="1:11" s="2" customFormat="1" ht="18" customHeight="1">
      <c r="A10" s="4">
        <v>5</v>
      </c>
      <c r="B10" s="4">
        <v>3</v>
      </c>
      <c r="C10" s="38" t="s">
        <v>171</v>
      </c>
      <c r="D10" s="36" t="s">
        <v>153</v>
      </c>
      <c r="E10" s="9" t="s">
        <v>57</v>
      </c>
      <c r="F10" s="4">
        <f>SUM(G10:H10)</f>
        <v>368</v>
      </c>
      <c r="G10" s="4">
        <v>179</v>
      </c>
      <c r="H10" s="4">
        <v>189</v>
      </c>
      <c r="I10" s="4">
        <v>1</v>
      </c>
      <c r="J10" s="16">
        <v>0</v>
      </c>
      <c r="K10" s="16"/>
    </row>
    <row r="11" spans="1:10" s="14" customFormat="1" ht="18" customHeight="1">
      <c r="A11" s="13"/>
      <c r="B11" s="13"/>
      <c r="C11" s="30"/>
      <c r="D11" s="30"/>
      <c r="E11" s="30"/>
      <c r="F11" s="13"/>
      <c r="G11" s="13"/>
      <c r="H11" s="13"/>
      <c r="I11" s="13"/>
      <c r="J11" s="44"/>
    </row>
    <row r="12" spans="1:10" s="2" customFormat="1" ht="18" customHeight="1">
      <c r="A12" s="18" t="s">
        <v>35</v>
      </c>
      <c r="B12" s="19"/>
      <c r="C12" s="34"/>
      <c r="D12" s="33"/>
      <c r="E12" s="30"/>
      <c r="F12" s="13"/>
      <c r="G12" s="13"/>
      <c r="H12" s="13"/>
      <c r="I12" s="13"/>
      <c r="J12" s="45"/>
    </row>
    <row r="13" spans="1:11" s="2" customFormat="1" ht="18" customHeight="1">
      <c r="A13" s="4" t="s">
        <v>32</v>
      </c>
      <c r="B13" s="4" t="s">
        <v>33</v>
      </c>
      <c r="C13" s="32" t="s">
        <v>0</v>
      </c>
      <c r="D13" s="32" t="s">
        <v>159</v>
      </c>
      <c r="E13" s="32" t="s">
        <v>1</v>
      </c>
      <c r="F13" s="4" t="s">
        <v>46</v>
      </c>
      <c r="G13" s="4" t="s">
        <v>47</v>
      </c>
      <c r="H13" s="4" t="s">
        <v>48</v>
      </c>
      <c r="I13" s="4">
        <v>10</v>
      </c>
      <c r="J13" s="16">
        <v>9</v>
      </c>
      <c r="K13" s="16" t="s">
        <v>49</v>
      </c>
    </row>
    <row r="14" spans="1:11" s="2" customFormat="1" ht="18" customHeight="1">
      <c r="A14" s="4">
        <v>1</v>
      </c>
      <c r="B14" s="1">
        <v>3</v>
      </c>
      <c r="C14" s="1" t="s">
        <v>235</v>
      </c>
      <c r="D14" s="5" t="s">
        <v>236</v>
      </c>
      <c r="E14" s="6" t="s">
        <v>59</v>
      </c>
      <c r="F14" s="4">
        <f>SUM(G14:H14)</f>
        <v>527</v>
      </c>
      <c r="G14" s="4">
        <v>265</v>
      </c>
      <c r="H14" s="4">
        <v>262</v>
      </c>
      <c r="I14" s="4">
        <v>17</v>
      </c>
      <c r="J14" s="16">
        <v>24</v>
      </c>
      <c r="K14" s="15"/>
    </row>
    <row r="15" spans="1:11" s="2" customFormat="1" ht="18" customHeight="1">
      <c r="A15" s="4">
        <v>2</v>
      </c>
      <c r="B15" s="1">
        <v>3</v>
      </c>
      <c r="C15" s="38" t="s">
        <v>203</v>
      </c>
      <c r="D15" s="9" t="s">
        <v>60</v>
      </c>
      <c r="E15" s="9" t="s">
        <v>57</v>
      </c>
      <c r="F15" s="4">
        <f>SUM(G15:H15)</f>
        <v>399</v>
      </c>
      <c r="G15" s="4">
        <v>194</v>
      </c>
      <c r="H15" s="4">
        <v>205</v>
      </c>
      <c r="I15" s="4">
        <v>4</v>
      </c>
      <c r="J15" s="16">
        <v>9</v>
      </c>
      <c r="K15" s="15"/>
    </row>
    <row r="16" spans="1:11" s="2" customFormat="1" ht="18" customHeight="1">
      <c r="A16" s="4">
        <v>3</v>
      </c>
      <c r="B16" s="1">
        <v>3</v>
      </c>
      <c r="C16" s="1" t="s">
        <v>233</v>
      </c>
      <c r="D16" s="5" t="s">
        <v>234</v>
      </c>
      <c r="E16" s="6" t="s">
        <v>59</v>
      </c>
      <c r="F16" s="4">
        <f>SUM(G16:H16)</f>
        <v>314</v>
      </c>
      <c r="G16" s="4">
        <v>171</v>
      </c>
      <c r="H16" s="4">
        <v>143</v>
      </c>
      <c r="I16" s="4">
        <v>3</v>
      </c>
      <c r="J16" s="16">
        <v>5</v>
      </c>
      <c r="K16" s="15"/>
    </row>
    <row r="17" spans="1:11" s="2" customFormat="1" ht="18" customHeight="1">
      <c r="A17" s="4">
        <v>4</v>
      </c>
      <c r="B17" s="1">
        <v>3</v>
      </c>
      <c r="C17" s="1" t="s">
        <v>237</v>
      </c>
      <c r="D17" s="5" t="s">
        <v>238</v>
      </c>
      <c r="E17" s="6" t="s">
        <v>59</v>
      </c>
      <c r="F17" s="4">
        <f>SUM(G17:H17)</f>
        <v>264</v>
      </c>
      <c r="G17" s="4">
        <v>104</v>
      </c>
      <c r="H17" s="4">
        <v>160</v>
      </c>
      <c r="I17" s="4">
        <v>1</v>
      </c>
      <c r="J17" s="16">
        <v>5</v>
      </c>
      <c r="K17" s="15"/>
    </row>
    <row r="18" spans="1:10" s="14" customFormat="1" ht="18" customHeight="1">
      <c r="A18" s="13"/>
      <c r="B18" s="13"/>
      <c r="C18" s="30"/>
      <c r="D18" s="30"/>
      <c r="E18" s="30"/>
      <c r="F18" s="13"/>
      <c r="G18" s="13"/>
      <c r="H18" s="13"/>
      <c r="I18" s="13"/>
      <c r="J18" s="44"/>
    </row>
    <row r="19" spans="1:10" s="8" customFormat="1" ht="18" customHeight="1">
      <c r="A19" s="18" t="s">
        <v>34</v>
      </c>
      <c r="B19" s="19"/>
      <c r="C19" s="34"/>
      <c r="D19" s="34"/>
      <c r="E19" s="34"/>
      <c r="F19" s="19"/>
      <c r="G19" s="19"/>
      <c r="H19" s="19"/>
      <c r="I19" s="19"/>
      <c r="J19" s="46"/>
    </row>
    <row r="20" spans="1:11" s="2" customFormat="1" ht="18" customHeight="1">
      <c r="A20" s="4" t="s">
        <v>32</v>
      </c>
      <c r="B20" s="4" t="s">
        <v>33</v>
      </c>
      <c r="C20" s="32" t="s">
        <v>0</v>
      </c>
      <c r="D20" s="32" t="s">
        <v>159</v>
      </c>
      <c r="E20" s="32" t="s">
        <v>1</v>
      </c>
      <c r="F20" s="4" t="s">
        <v>46</v>
      </c>
      <c r="G20" s="4" t="s">
        <v>47</v>
      </c>
      <c r="H20" s="4" t="s">
        <v>48</v>
      </c>
      <c r="I20" s="4">
        <v>10</v>
      </c>
      <c r="J20" s="16">
        <v>9</v>
      </c>
      <c r="K20" s="16" t="s">
        <v>49</v>
      </c>
    </row>
    <row r="21" spans="1:11" s="2" customFormat="1" ht="18" customHeight="1">
      <c r="A21" s="4">
        <v>1</v>
      </c>
      <c r="B21" s="1">
        <v>3</v>
      </c>
      <c r="C21" s="38" t="s">
        <v>177</v>
      </c>
      <c r="D21" s="5" t="s">
        <v>62</v>
      </c>
      <c r="E21" s="5" t="s">
        <v>63</v>
      </c>
      <c r="F21" s="4">
        <f>SUM(G21:H21)</f>
        <v>546</v>
      </c>
      <c r="G21" s="4">
        <v>272</v>
      </c>
      <c r="H21" s="4">
        <v>274</v>
      </c>
      <c r="I21" s="4">
        <v>21</v>
      </c>
      <c r="J21" s="16">
        <v>26</v>
      </c>
      <c r="K21" s="15"/>
    </row>
    <row r="22" spans="1:10" s="14" customFormat="1" ht="18" customHeight="1">
      <c r="A22" s="13"/>
      <c r="B22" s="13"/>
      <c r="C22" s="30"/>
      <c r="D22" s="30"/>
      <c r="E22" s="30"/>
      <c r="F22" s="13"/>
      <c r="G22" s="13"/>
      <c r="H22" s="13"/>
      <c r="I22" s="13"/>
      <c r="J22" s="44"/>
    </row>
    <row r="23" spans="1:10" s="8" customFormat="1" ht="18" customHeight="1">
      <c r="A23" s="18" t="s">
        <v>37</v>
      </c>
      <c r="B23" s="19"/>
      <c r="C23" s="34"/>
      <c r="D23" s="34"/>
      <c r="E23" s="34"/>
      <c r="F23" s="19"/>
      <c r="G23" s="19"/>
      <c r="H23" s="19"/>
      <c r="I23" s="19"/>
      <c r="J23" s="46"/>
    </row>
    <row r="24" spans="1:11" s="2" customFormat="1" ht="18" customHeight="1">
      <c r="A24" s="4" t="s">
        <v>32</v>
      </c>
      <c r="B24" s="4" t="s">
        <v>33</v>
      </c>
      <c r="C24" s="32" t="s">
        <v>0</v>
      </c>
      <c r="D24" s="32" t="s">
        <v>159</v>
      </c>
      <c r="E24" s="32" t="s">
        <v>1</v>
      </c>
      <c r="F24" s="4" t="s">
        <v>46</v>
      </c>
      <c r="G24" s="4" t="s">
        <v>47</v>
      </c>
      <c r="H24" s="4" t="s">
        <v>48</v>
      </c>
      <c r="I24" s="4">
        <v>10</v>
      </c>
      <c r="J24" s="16">
        <v>9</v>
      </c>
      <c r="K24" s="16" t="s">
        <v>49</v>
      </c>
    </row>
    <row r="25" spans="1:11" s="2" customFormat="1" ht="18" customHeight="1">
      <c r="A25" s="4">
        <v>1</v>
      </c>
      <c r="B25" s="1">
        <v>3</v>
      </c>
      <c r="C25" s="38" t="s">
        <v>178</v>
      </c>
      <c r="D25" s="54" t="s">
        <v>23</v>
      </c>
      <c r="E25" s="54" t="s">
        <v>24</v>
      </c>
      <c r="F25" s="4">
        <f aca="true" t="shared" si="0" ref="F25:F33">SUM(G25:H25)</f>
        <v>569</v>
      </c>
      <c r="G25" s="4">
        <v>282</v>
      </c>
      <c r="H25" s="4">
        <v>287</v>
      </c>
      <c r="I25" s="4">
        <v>34</v>
      </c>
      <c r="J25" s="16">
        <v>21</v>
      </c>
      <c r="K25" s="15"/>
    </row>
    <row r="26" spans="1:11" s="2" customFormat="1" ht="18" customHeight="1">
      <c r="A26" s="4">
        <v>2</v>
      </c>
      <c r="B26" s="1">
        <v>3</v>
      </c>
      <c r="C26" s="38" t="s">
        <v>205</v>
      </c>
      <c r="D26" s="22" t="s">
        <v>68</v>
      </c>
      <c r="E26" s="23" t="s">
        <v>61</v>
      </c>
      <c r="F26" s="4">
        <f t="shared" si="0"/>
        <v>529</v>
      </c>
      <c r="G26" s="4">
        <v>273</v>
      </c>
      <c r="H26" s="4">
        <v>256</v>
      </c>
      <c r="I26" s="4">
        <v>19</v>
      </c>
      <c r="J26" s="16">
        <v>23</v>
      </c>
      <c r="K26" s="15"/>
    </row>
    <row r="27" spans="1:11" s="2" customFormat="1" ht="18" customHeight="1">
      <c r="A27" s="4">
        <v>3</v>
      </c>
      <c r="B27" s="1">
        <v>3</v>
      </c>
      <c r="C27" s="38" t="s">
        <v>204</v>
      </c>
      <c r="D27" s="22" t="s">
        <v>67</v>
      </c>
      <c r="E27" s="23" t="s">
        <v>61</v>
      </c>
      <c r="F27" s="4">
        <f t="shared" si="0"/>
        <v>518</v>
      </c>
      <c r="G27" s="4">
        <v>253</v>
      </c>
      <c r="H27" s="4">
        <v>265</v>
      </c>
      <c r="I27" s="4">
        <v>12</v>
      </c>
      <c r="J27" s="16">
        <v>22</v>
      </c>
      <c r="K27" s="15"/>
    </row>
    <row r="28" spans="1:11" s="2" customFormat="1" ht="18" customHeight="1">
      <c r="A28" s="4">
        <v>4</v>
      </c>
      <c r="B28" s="1">
        <v>3</v>
      </c>
      <c r="C28" s="38" t="s">
        <v>198</v>
      </c>
      <c r="D28" s="22" t="s">
        <v>69</v>
      </c>
      <c r="E28" s="23" t="s">
        <v>61</v>
      </c>
      <c r="F28" s="4">
        <f t="shared" si="0"/>
        <v>479</v>
      </c>
      <c r="G28" s="4">
        <v>235</v>
      </c>
      <c r="H28" s="4">
        <v>244</v>
      </c>
      <c r="I28" s="4">
        <v>6</v>
      </c>
      <c r="J28" s="16">
        <v>22</v>
      </c>
      <c r="K28" s="15"/>
    </row>
    <row r="29" spans="1:11" s="2" customFormat="1" ht="18" customHeight="1">
      <c r="A29" s="4">
        <v>5</v>
      </c>
      <c r="B29" s="1">
        <v>3</v>
      </c>
      <c r="C29" s="1" t="s">
        <v>231</v>
      </c>
      <c r="D29" s="5" t="s">
        <v>72</v>
      </c>
      <c r="E29" s="6" t="s">
        <v>75</v>
      </c>
      <c r="F29" s="4">
        <f t="shared" si="0"/>
        <v>465</v>
      </c>
      <c r="G29" s="4">
        <v>232</v>
      </c>
      <c r="H29" s="4">
        <v>233</v>
      </c>
      <c r="I29" s="4">
        <v>6</v>
      </c>
      <c r="J29" s="16">
        <v>10</v>
      </c>
      <c r="K29" s="15"/>
    </row>
    <row r="30" spans="1:11" s="2" customFormat="1" ht="18" customHeight="1">
      <c r="A30" s="4">
        <v>6</v>
      </c>
      <c r="B30" s="1">
        <v>3</v>
      </c>
      <c r="C30" s="1" t="s">
        <v>232</v>
      </c>
      <c r="D30" s="5" t="s">
        <v>71</v>
      </c>
      <c r="E30" s="6" t="s">
        <v>75</v>
      </c>
      <c r="F30" s="4">
        <f t="shared" si="0"/>
        <v>435</v>
      </c>
      <c r="G30" s="4">
        <v>211</v>
      </c>
      <c r="H30" s="4">
        <v>224</v>
      </c>
      <c r="I30" s="4">
        <v>7</v>
      </c>
      <c r="J30" s="16">
        <v>8</v>
      </c>
      <c r="K30" s="15"/>
    </row>
    <row r="31" spans="1:11" s="2" customFormat="1" ht="18" customHeight="1">
      <c r="A31" s="4">
        <v>7</v>
      </c>
      <c r="B31" s="1">
        <v>3</v>
      </c>
      <c r="C31" s="1" t="s">
        <v>229</v>
      </c>
      <c r="D31" s="5" t="s">
        <v>74</v>
      </c>
      <c r="E31" s="5" t="s">
        <v>75</v>
      </c>
      <c r="F31" s="4">
        <f t="shared" si="0"/>
        <v>425</v>
      </c>
      <c r="G31" s="4">
        <v>211</v>
      </c>
      <c r="H31" s="4">
        <v>214</v>
      </c>
      <c r="I31" s="4">
        <v>6</v>
      </c>
      <c r="J31" s="16">
        <v>14</v>
      </c>
      <c r="K31" s="15"/>
    </row>
    <row r="32" spans="1:11" s="2" customFormat="1" ht="18" customHeight="1">
      <c r="A32" s="4">
        <v>8</v>
      </c>
      <c r="B32" s="1">
        <v>3</v>
      </c>
      <c r="C32" s="1" t="s">
        <v>230</v>
      </c>
      <c r="D32" s="5" t="s">
        <v>73</v>
      </c>
      <c r="E32" s="6" t="s">
        <v>75</v>
      </c>
      <c r="F32" s="4">
        <f t="shared" si="0"/>
        <v>417</v>
      </c>
      <c r="G32" s="4">
        <v>195</v>
      </c>
      <c r="H32" s="4">
        <v>222</v>
      </c>
      <c r="I32" s="4">
        <v>5</v>
      </c>
      <c r="J32" s="16">
        <v>13</v>
      </c>
      <c r="K32" s="15"/>
    </row>
    <row r="33" spans="1:11" s="2" customFormat="1" ht="18" customHeight="1">
      <c r="A33" s="4">
        <v>9</v>
      </c>
      <c r="B33" s="1">
        <v>3</v>
      </c>
      <c r="C33" s="38" t="s">
        <v>199</v>
      </c>
      <c r="D33" s="5" t="s">
        <v>70</v>
      </c>
      <c r="E33" s="55" t="s">
        <v>61</v>
      </c>
      <c r="F33" s="4">
        <f t="shared" si="0"/>
        <v>293</v>
      </c>
      <c r="G33" s="4">
        <v>137</v>
      </c>
      <c r="H33" s="4">
        <v>156</v>
      </c>
      <c r="I33" s="4">
        <v>3</v>
      </c>
      <c r="J33" s="16">
        <v>8</v>
      </c>
      <c r="K33" s="15"/>
    </row>
    <row r="34" spans="1:11" s="2" customFormat="1" ht="18" customHeight="1">
      <c r="A34" s="13"/>
      <c r="B34" s="20"/>
      <c r="C34" s="39"/>
      <c r="D34" s="27"/>
      <c r="E34" s="27"/>
      <c r="F34" s="13"/>
      <c r="G34" s="13"/>
      <c r="H34" s="13"/>
      <c r="I34" s="13"/>
      <c r="J34" s="44"/>
      <c r="K34" s="14"/>
    </row>
    <row r="35" spans="1:10" s="8" customFormat="1" ht="18" customHeight="1">
      <c r="A35" s="18" t="s">
        <v>38</v>
      </c>
      <c r="B35" s="19"/>
      <c r="C35" s="34"/>
      <c r="D35" s="34"/>
      <c r="E35" s="34"/>
      <c r="F35" s="19"/>
      <c r="G35" s="19"/>
      <c r="H35" s="19"/>
      <c r="I35" s="19"/>
      <c r="J35" s="46"/>
    </row>
    <row r="36" spans="1:11" s="2" customFormat="1" ht="18" customHeight="1">
      <c r="A36" s="4" t="s">
        <v>32</v>
      </c>
      <c r="B36" s="4" t="s">
        <v>33</v>
      </c>
      <c r="C36" s="32" t="s">
        <v>0</v>
      </c>
      <c r="D36" s="32" t="s">
        <v>159</v>
      </c>
      <c r="E36" s="32" t="s">
        <v>1</v>
      </c>
      <c r="F36" s="4" t="s">
        <v>46</v>
      </c>
      <c r="G36" s="4" t="s">
        <v>47</v>
      </c>
      <c r="H36" s="4" t="s">
        <v>48</v>
      </c>
      <c r="I36" s="4">
        <v>10</v>
      </c>
      <c r="J36" s="16">
        <v>9</v>
      </c>
      <c r="K36" s="16" t="s">
        <v>49</v>
      </c>
    </row>
    <row r="37" spans="1:11" s="2" customFormat="1" ht="18" customHeight="1">
      <c r="A37" s="4">
        <v>1</v>
      </c>
      <c r="B37" s="1">
        <v>3</v>
      </c>
      <c r="C37" s="1" t="s">
        <v>241</v>
      </c>
      <c r="D37" s="10" t="s">
        <v>242</v>
      </c>
      <c r="E37" s="10" t="s">
        <v>243</v>
      </c>
      <c r="F37" s="4">
        <f>SUM(G37:H37)</f>
        <v>521</v>
      </c>
      <c r="G37" s="4">
        <v>262</v>
      </c>
      <c r="H37" s="4">
        <v>259</v>
      </c>
      <c r="I37" s="4">
        <v>11</v>
      </c>
      <c r="J37" s="16">
        <v>29</v>
      </c>
      <c r="K37" s="15"/>
    </row>
    <row r="38" spans="1:11" s="2" customFormat="1" ht="18" customHeight="1">
      <c r="A38" s="4">
        <v>2</v>
      </c>
      <c r="B38" s="1">
        <v>3</v>
      </c>
      <c r="C38" s="38" t="s">
        <v>160</v>
      </c>
      <c r="D38" s="9" t="s">
        <v>156</v>
      </c>
      <c r="E38" s="9" t="s">
        <v>155</v>
      </c>
      <c r="F38" s="4">
        <f>SUM(G38:H38)</f>
        <v>520</v>
      </c>
      <c r="G38" s="4">
        <v>265</v>
      </c>
      <c r="H38" s="4">
        <v>255</v>
      </c>
      <c r="I38" s="4">
        <v>17</v>
      </c>
      <c r="J38" s="16">
        <v>25</v>
      </c>
      <c r="K38" s="16"/>
    </row>
    <row r="39" spans="1:11" s="2" customFormat="1" ht="18" customHeight="1">
      <c r="A39" s="4">
        <v>3</v>
      </c>
      <c r="B39" s="1">
        <v>3</v>
      </c>
      <c r="C39" s="1" t="s">
        <v>239</v>
      </c>
      <c r="D39" s="10" t="s">
        <v>240</v>
      </c>
      <c r="E39" s="10" t="s">
        <v>243</v>
      </c>
      <c r="F39" s="4">
        <f>SUM(G39:H39)</f>
        <v>512</v>
      </c>
      <c r="G39" s="4">
        <v>241</v>
      </c>
      <c r="H39" s="4">
        <v>271</v>
      </c>
      <c r="I39" s="4">
        <v>20</v>
      </c>
      <c r="J39" s="16">
        <v>18</v>
      </c>
      <c r="K39" s="15"/>
    </row>
    <row r="40" spans="1:11" s="2" customFormat="1" ht="18" customHeight="1">
      <c r="A40" s="4">
        <v>4</v>
      </c>
      <c r="B40" s="1">
        <v>3</v>
      </c>
      <c r="C40" s="38" t="s">
        <v>166</v>
      </c>
      <c r="D40" s="5" t="s">
        <v>87</v>
      </c>
      <c r="E40" s="5" t="s">
        <v>88</v>
      </c>
      <c r="F40" s="4">
        <f>SUM(G40:H40)</f>
        <v>506</v>
      </c>
      <c r="G40" s="4">
        <v>258</v>
      </c>
      <c r="H40" s="4">
        <v>248</v>
      </c>
      <c r="I40" s="4">
        <v>16</v>
      </c>
      <c r="J40" s="16">
        <v>20</v>
      </c>
      <c r="K40" s="15"/>
    </row>
    <row r="41" spans="1:11" s="2" customFormat="1" ht="18" customHeight="1">
      <c r="A41" s="4">
        <v>5</v>
      </c>
      <c r="B41" s="1">
        <v>3</v>
      </c>
      <c r="C41" s="38" t="s">
        <v>188</v>
      </c>
      <c r="D41" s="10" t="s">
        <v>89</v>
      </c>
      <c r="E41" s="10" t="s">
        <v>90</v>
      </c>
      <c r="F41" s="4">
        <f>SUM(G41:H41)</f>
        <v>501</v>
      </c>
      <c r="G41" s="4">
        <v>238</v>
      </c>
      <c r="H41" s="4">
        <v>263</v>
      </c>
      <c r="I41" s="4">
        <v>14</v>
      </c>
      <c r="J41" s="16">
        <v>19</v>
      </c>
      <c r="K41" s="15"/>
    </row>
    <row r="42" spans="1:10" s="14" customFormat="1" ht="18" customHeight="1">
      <c r="A42" s="13"/>
      <c r="B42" s="13"/>
      <c r="C42" s="30"/>
      <c r="D42" s="30"/>
      <c r="E42" s="30"/>
      <c r="F42" s="13"/>
      <c r="G42" s="13"/>
      <c r="H42" s="13"/>
      <c r="I42" s="13"/>
      <c r="J42" s="44"/>
    </row>
    <row r="43" spans="1:10" s="8" customFormat="1" ht="18" customHeight="1">
      <c r="A43" s="18" t="s">
        <v>39</v>
      </c>
      <c r="B43" s="19"/>
      <c r="C43" s="34"/>
      <c r="D43" s="34"/>
      <c r="E43" s="34"/>
      <c r="F43" s="19"/>
      <c r="G43" s="19"/>
      <c r="H43" s="19"/>
      <c r="I43" s="19"/>
      <c r="J43" s="46"/>
    </row>
    <row r="44" spans="1:11" s="2" customFormat="1" ht="18" customHeight="1">
      <c r="A44" s="4" t="s">
        <v>32</v>
      </c>
      <c r="B44" s="4" t="s">
        <v>33</v>
      </c>
      <c r="C44" s="32" t="s">
        <v>0</v>
      </c>
      <c r="D44" s="32" t="s">
        <v>159</v>
      </c>
      <c r="E44" s="32" t="s">
        <v>1</v>
      </c>
      <c r="F44" s="4" t="s">
        <v>46</v>
      </c>
      <c r="G44" s="4" t="s">
        <v>47</v>
      </c>
      <c r="H44" s="4" t="s">
        <v>48</v>
      </c>
      <c r="I44" s="4">
        <v>10</v>
      </c>
      <c r="J44" s="16">
        <v>9</v>
      </c>
      <c r="K44" s="16" t="s">
        <v>49</v>
      </c>
    </row>
    <row r="45" spans="1:11" s="2" customFormat="1" ht="18" customHeight="1">
      <c r="A45" s="4">
        <v>1</v>
      </c>
      <c r="B45" s="1">
        <v>3</v>
      </c>
      <c r="C45" s="38" t="s">
        <v>187</v>
      </c>
      <c r="D45" s="5" t="s">
        <v>105</v>
      </c>
      <c r="E45" s="50" t="s">
        <v>106</v>
      </c>
      <c r="F45" s="4">
        <f>SUM(G45:H45)</f>
        <v>555</v>
      </c>
      <c r="G45" s="4">
        <v>275</v>
      </c>
      <c r="H45" s="4">
        <v>280</v>
      </c>
      <c r="I45" s="4">
        <v>24</v>
      </c>
      <c r="J45" s="16">
        <v>29</v>
      </c>
      <c r="K45" s="15"/>
    </row>
    <row r="46" spans="1:11" s="2" customFormat="1" ht="18" customHeight="1">
      <c r="A46" s="4">
        <v>2</v>
      </c>
      <c r="B46" s="1">
        <v>3</v>
      </c>
      <c r="C46" s="38" t="s">
        <v>168</v>
      </c>
      <c r="D46" s="10" t="s">
        <v>224</v>
      </c>
      <c r="E46" s="10" t="s">
        <v>157</v>
      </c>
      <c r="F46" s="4">
        <f>SUM(G46:H46)</f>
        <v>552</v>
      </c>
      <c r="G46" s="4">
        <v>274</v>
      </c>
      <c r="H46" s="4">
        <v>278</v>
      </c>
      <c r="I46" s="4">
        <v>27</v>
      </c>
      <c r="J46" s="16">
        <v>23</v>
      </c>
      <c r="K46" s="16"/>
    </row>
    <row r="47" spans="1:11" s="2" customFormat="1" ht="18" customHeight="1">
      <c r="A47" s="4">
        <v>3</v>
      </c>
      <c r="B47" s="1">
        <v>3</v>
      </c>
      <c r="C47" s="38" t="s">
        <v>162</v>
      </c>
      <c r="D47" s="5" t="s">
        <v>29</v>
      </c>
      <c r="E47" s="5" t="s">
        <v>88</v>
      </c>
      <c r="F47" s="4">
        <f>SUM(G47:H47)</f>
        <v>547</v>
      </c>
      <c r="G47" s="4">
        <v>269</v>
      </c>
      <c r="H47" s="4">
        <v>278</v>
      </c>
      <c r="I47" s="4">
        <v>16</v>
      </c>
      <c r="J47" s="16">
        <v>35</v>
      </c>
      <c r="K47" s="15"/>
    </row>
    <row r="48" spans="1:11" s="2" customFormat="1" ht="18" customHeight="1">
      <c r="A48" s="4">
        <v>4</v>
      </c>
      <c r="B48" s="1">
        <v>3</v>
      </c>
      <c r="C48" s="38" t="s">
        <v>190</v>
      </c>
      <c r="D48" s="5" t="s">
        <v>225</v>
      </c>
      <c r="E48" s="5" t="s">
        <v>151</v>
      </c>
      <c r="F48" s="4">
        <f>SUM(G48:H48)</f>
        <v>493</v>
      </c>
      <c r="G48" s="4">
        <v>263</v>
      </c>
      <c r="H48" s="4">
        <v>230</v>
      </c>
      <c r="I48" s="4">
        <v>11</v>
      </c>
      <c r="J48" s="16">
        <v>20</v>
      </c>
      <c r="K48" s="16"/>
    </row>
    <row r="49" spans="1:11" s="2" customFormat="1" ht="18" customHeight="1">
      <c r="A49" s="4">
        <v>5</v>
      </c>
      <c r="B49" s="1">
        <v>3</v>
      </c>
      <c r="C49" s="38" t="s">
        <v>189</v>
      </c>
      <c r="D49" s="5" t="s">
        <v>107</v>
      </c>
      <c r="E49" s="5" t="s">
        <v>101</v>
      </c>
      <c r="F49" s="4">
        <f>SUM(G49:H49)</f>
        <v>478</v>
      </c>
      <c r="G49" s="4">
        <v>244</v>
      </c>
      <c r="H49" s="4">
        <v>234</v>
      </c>
      <c r="I49" s="4">
        <v>9</v>
      </c>
      <c r="J49" s="16">
        <v>19</v>
      </c>
      <c r="K49" s="15"/>
    </row>
    <row r="50" spans="1:11" s="2" customFormat="1" ht="18" customHeight="1">
      <c r="A50" s="13"/>
      <c r="B50" s="20"/>
      <c r="C50" s="39"/>
      <c r="D50" s="27"/>
      <c r="E50" s="27"/>
      <c r="F50" s="13"/>
      <c r="G50" s="13"/>
      <c r="H50" s="13"/>
      <c r="I50" s="13"/>
      <c r="J50" s="44"/>
      <c r="K50" s="14"/>
    </row>
    <row r="51" spans="1:11" s="2" customFormat="1" ht="18" customHeight="1">
      <c r="A51" s="13"/>
      <c r="B51" s="20"/>
      <c r="C51" s="39"/>
      <c r="D51" s="27"/>
      <c r="E51" s="27"/>
      <c r="F51" s="13"/>
      <c r="G51" s="13"/>
      <c r="H51" s="13"/>
      <c r="I51" s="13"/>
      <c r="J51" s="44"/>
      <c r="K51" s="14"/>
    </row>
    <row r="52" spans="1:10" s="8" customFormat="1" ht="18" customHeight="1">
      <c r="A52" s="18" t="s">
        <v>40</v>
      </c>
      <c r="B52" s="19"/>
      <c r="C52" s="34"/>
      <c r="D52" s="34"/>
      <c r="E52" s="34"/>
      <c r="F52" s="19"/>
      <c r="G52" s="19"/>
      <c r="H52" s="19"/>
      <c r="I52" s="19"/>
      <c r="J52" s="46"/>
    </row>
    <row r="53" spans="1:11" s="2" customFormat="1" ht="18" customHeight="1">
      <c r="A53" s="4" t="s">
        <v>32</v>
      </c>
      <c r="B53" s="4" t="s">
        <v>33</v>
      </c>
      <c r="C53" s="32" t="s">
        <v>0</v>
      </c>
      <c r="D53" s="32" t="s">
        <v>159</v>
      </c>
      <c r="E53" s="32" t="s">
        <v>1</v>
      </c>
      <c r="F53" s="4" t="s">
        <v>46</v>
      </c>
      <c r="G53" s="4" t="s">
        <v>47</v>
      </c>
      <c r="H53" s="4" t="s">
        <v>48</v>
      </c>
      <c r="I53" s="4">
        <v>10</v>
      </c>
      <c r="J53" s="16">
        <v>9</v>
      </c>
      <c r="K53" s="16" t="s">
        <v>49</v>
      </c>
    </row>
    <row r="54" spans="1:11" s="2" customFormat="1" ht="18" customHeight="1">
      <c r="A54" s="4">
        <v>1</v>
      </c>
      <c r="B54" s="1">
        <v>3</v>
      </c>
      <c r="C54" s="38" t="s">
        <v>174</v>
      </c>
      <c r="D54" s="5" t="s">
        <v>113</v>
      </c>
      <c r="E54" s="5" t="s">
        <v>91</v>
      </c>
      <c r="F54" s="4">
        <f>SUM(G54:H54)</f>
        <v>504</v>
      </c>
      <c r="G54" s="4">
        <v>256</v>
      </c>
      <c r="H54" s="4">
        <v>248</v>
      </c>
      <c r="I54" s="4">
        <v>11</v>
      </c>
      <c r="J54" s="16">
        <v>15</v>
      </c>
      <c r="K54" s="15"/>
    </row>
    <row r="55" spans="1:10" s="14" customFormat="1" ht="18" customHeight="1">
      <c r="A55" s="13"/>
      <c r="B55" s="13"/>
      <c r="C55" s="30"/>
      <c r="D55" s="30"/>
      <c r="E55" s="30"/>
      <c r="F55" s="13"/>
      <c r="G55" s="13"/>
      <c r="H55" s="13"/>
      <c r="I55" s="13"/>
      <c r="J55" s="44"/>
    </row>
    <row r="56" spans="1:10" s="8" customFormat="1" ht="18" customHeight="1">
      <c r="A56" s="18" t="s">
        <v>41</v>
      </c>
      <c r="B56" s="19"/>
      <c r="C56" s="34"/>
      <c r="D56" s="34"/>
      <c r="E56" s="34"/>
      <c r="F56" s="19"/>
      <c r="G56" s="19"/>
      <c r="H56" s="19"/>
      <c r="I56" s="19"/>
      <c r="J56" s="46"/>
    </row>
    <row r="57" spans="1:11" s="2" customFormat="1" ht="18" customHeight="1">
      <c r="A57" s="4" t="s">
        <v>32</v>
      </c>
      <c r="B57" s="4" t="s">
        <v>33</v>
      </c>
      <c r="C57" s="32" t="s">
        <v>0</v>
      </c>
      <c r="D57" s="32" t="s">
        <v>159</v>
      </c>
      <c r="E57" s="32" t="s">
        <v>1</v>
      </c>
      <c r="F57" s="4" t="s">
        <v>46</v>
      </c>
      <c r="G57" s="4" t="s">
        <v>47</v>
      </c>
      <c r="H57" s="4" t="s">
        <v>48</v>
      </c>
      <c r="I57" s="4">
        <v>10</v>
      </c>
      <c r="J57" s="16">
        <v>9</v>
      </c>
      <c r="K57" s="16" t="s">
        <v>49</v>
      </c>
    </row>
    <row r="58" spans="1:11" s="2" customFormat="1" ht="18" customHeight="1">
      <c r="A58" s="4">
        <v>1</v>
      </c>
      <c r="B58" s="1">
        <v>3</v>
      </c>
      <c r="C58" s="38" t="s">
        <v>184</v>
      </c>
      <c r="D58" s="5" t="s">
        <v>122</v>
      </c>
      <c r="E58" s="5" t="s">
        <v>25</v>
      </c>
      <c r="F58" s="4">
        <f aca="true" t="shared" si="1" ref="F58:F64">SUM(G58:H58)</f>
        <v>532</v>
      </c>
      <c r="G58" s="4">
        <v>254</v>
      </c>
      <c r="H58" s="4">
        <v>278</v>
      </c>
      <c r="I58" s="4">
        <v>14</v>
      </c>
      <c r="J58" s="16">
        <v>28</v>
      </c>
      <c r="K58" s="15"/>
    </row>
    <row r="59" spans="1:11" s="2" customFormat="1" ht="18" customHeight="1">
      <c r="A59" s="4">
        <v>2</v>
      </c>
      <c r="B59" s="1">
        <v>3</v>
      </c>
      <c r="C59" s="38" t="s">
        <v>211</v>
      </c>
      <c r="D59" s="5" t="s">
        <v>126</v>
      </c>
      <c r="E59" s="5" t="s">
        <v>91</v>
      </c>
      <c r="F59" s="4">
        <f t="shared" si="1"/>
        <v>515</v>
      </c>
      <c r="G59" s="4">
        <v>259</v>
      </c>
      <c r="H59" s="4">
        <v>256</v>
      </c>
      <c r="I59" s="4">
        <v>13</v>
      </c>
      <c r="J59" s="16">
        <v>23</v>
      </c>
      <c r="K59" s="15"/>
    </row>
    <row r="60" spans="1:11" s="2" customFormat="1" ht="18" customHeight="1">
      <c r="A60" s="4">
        <v>3</v>
      </c>
      <c r="B60" s="1">
        <v>3</v>
      </c>
      <c r="C60" s="38" t="s">
        <v>175</v>
      </c>
      <c r="D60" s="5" t="s">
        <v>27</v>
      </c>
      <c r="E60" s="5" t="s">
        <v>86</v>
      </c>
      <c r="F60" s="4">
        <f t="shared" si="1"/>
        <v>497</v>
      </c>
      <c r="G60" s="4">
        <v>248</v>
      </c>
      <c r="H60" s="4">
        <v>249</v>
      </c>
      <c r="I60" s="4">
        <v>11</v>
      </c>
      <c r="J60" s="16">
        <v>20</v>
      </c>
      <c r="K60" s="15"/>
    </row>
    <row r="61" spans="1:11" s="2" customFormat="1" ht="18" customHeight="1">
      <c r="A61" s="4">
        <v>4</v>
      </c>
      <c r="B61" s="1">
        <v>3</v>
      </c>
      <c r="C61" s="38" t="s">
        <v>173</v>
      </c>
      <c r="D61" s="5" t="s">
        <v>127</v>
      </c>
      <c r="E61" s="5" t="s">
        <v>91</v>
      </c>
      <c r="F61" s="4">
        <f t="shared" si="1"/>
        <v>494</v>
      </c>
      <c r="G61" s="4">
        <v>255</v>
      </c>
      <c r="H61" s="4">
        <v>239</v>
      </c>
      <c r="I61" s="4">
        <v>12</v>
      </c>
      <c r="J61" s="16">
        <v>18</v>
      </c>
      <c r="K61" s="15"/>
    </row>
    <row r="62" spans="1:11" s="2" customFormat="1" ht="18" customHeight="1">
      <c r="A62" s="4">
        <v>5</v>
      </c>
      <c r="B62" s="1">
        <v>3</v>
      </c>
      <c r="C62" s="38" t="s">
        <v>169</v>
      </c>
      <c r="D62" s="10" t="s">
        <v>28</v>
      </c>
      <c r="E62" s="10" t="s">
        <v>124</v>
      </c>
      <c r="F62" s="4">
        <f t="shared" si="1"/>
        <v>483</v>
      </c>
      <c r="G62" s="4">
        <v>233</v>
      </c>
      <c r="H62" s="4">
        <v>250</v>
      </c>
      <c r="I62" s="4">
        <v>8</v>
      </c>
      <c r="J62" s="16">
        <v>19</v>
      </c>
      <c r="K62" s="15"/>
    </row>
    <row r="63" spans="1:11" s="2" customFormat="1" ht="18" customHeight="1">
      <c r="A63" s="4">
        <v>6</v>
      </c>
      <c r="B63" s="1">
        <v>3</v>
      </c>
      <c r="C63" s="38" t="s">
        <v>220</v>
      </c>
      <c r="D63" s="5" t="s">
        <v>123</v>
      </c>
      <c r="E63" s="5" t="s">
        <v>26</v>
      </c>
      <c r="F63" s="4">
        <f t="shared" si="1"/>
        <v>440</v>
      </c>
      <c r="G63" s="4">
        <v>231</v>
      </c>
      <c r="H63" s="4">
        <v>209</v>
      </c>
      <c r="I63" s="4">
        <v>8</v>
      </c>
      <c r="J63" s="16">
        <v>7</v>
      </c>
      <c r="K63" s="15"/>
    </row>
    <row r="64" spans="1:11" s="2" customFormat="1" ht="18" customHeight="1">
      <c r="A64" s="4">
        <v>7</v>
      </c>
      <c r="B64" s="1">
        <v>3</v>
      </c>
      <c r="C64" s="38" t="s">
        <v>210</v>
      </c>
      <c r="D64" s="5" t="s">
        <v>125</v>
      </c>
      <c r="E64" s="5" t="s">
        <v>91</v>
      </c>
      <c r="F64" s="4">
        <f t="shared" si="1"/>
        <v>409</v>
      </c>
      <c r="G64" s="4">
        <v>189</v>
      </c>
      <c r="H64" s="4">
        <v>220</v>
      </c>
      <c r="I64" s="4">
        <v>2</v>
      </c>
      <c r="J64" s="16">
        <v>7</v>
      </c>
      <c r="K64" s="15"/>
    </row>
    <row r="65" spans="1:10" s="14" customFormat="1" ht="18" customHeight="1">
      <c r="A65" s="13"/>
      <c r="B65" s="13"/>
      <c r="C65" s="30"/>
      <c r="D65" s="30"/>
      <c r="E65" s="30"/>
      <c r="F65" s="13"/>
      <c r="G65" s="13"/>
      <c r="H65" s="13"/>
      <c r="I65" s="13"/>
      <c r="J65" s="44"/>
    </row>
    <row r="66" spans="1:10" s="8" customFormat="1" ht="18" customHeight="1">
      <c r="A66" s="18" t="s">
        <v>42</v>
      </c>
      <c r="B66" s="19"/>
      <c r="C66" s="34"/>
      <c r="D66" s="34"/>
      <c r="E66" s="34"/>
      <c r="F66" s="19"/>
      <c r="G66" s="19"/>
      <c r="H66" s="19"/>
      <c r="I66" s="19"/>
      <c r="J66" s="46"/>
    </row>
    <row r="67" spans="1:11" s="2" customFormat="1" ht="18" customHeight="1">
      <c r="A67" s="4" t="s">
        <v>32</v>
      </c>
      <c r="B67" s="4" t="s">
        <v>33</v>
      </c>
      <c r="C67" s="32" t="s">
        <v>0</v>
      </c>
      <c r="D67" s="32" t="s">
        <v>159</v>
      </c>
      <c r="E67" s="32" t="s">
        <v>1</v>
      </c>
      <c r="F67" s="4" t="s">
        <v>46</v>
      </c>
      <c r="G67" s="4" t="s">
        <v>47</v>
      </c>
      <c r="H67" s="4" t="s">
        <v>48</v>
      </c>
      <c r="I67" s="4">
        <v>10</v>
      </c>
      <c r="J67" s="16">
        <v>9</v>
      </c>
      <c r="K67" s="16" t="s">
        <v>49</v>
      </c>
    </row>
    <row r="68" spans="1:11" s="2" customFormat="1" ht="18" customHeight="1">
      <c r="A68" s="4">
        <v>1</v>
      </c>
      <c r="B68" s="1">
        <v>3</v>
      </c>
      <c r="C68" s="38" t="s">
        <v>191</v>
      </c>
      <c r="D68" s="24" t="s">
        <v>226</v>
      </c>
      <c r="E68" s="24" t="s">
        <v>158</v>
      </c>
      <c r="F68" s="4">
        <f>SUM(G68:H68)</f>
        <v>546</v>
      </c>
      <c r="G68" s="4">
        <v>274</v>
      </c>
      <c r="H68" s="4">
        <v>272</v>
      </c>
      <c r="I68" s="4">
        <v>14</v>
      </c>
      <c r="J68" s="16">
        <v>40</v>
      </c>
      <c r="K68" s="15"/>
    </row>
    <row r="69" spans="1:10" s="14" customFormat="1" ht="18" customHeight="1">
      <c r="A69" s="13"/>
      <c r="B69" s="13"/>
      <c r="C69" s="30"/>
      <c r="D69" s="30"/>
      <c r="E69" s="30"/>
      <c r="F69" s="13"/>
      <c r="G69" s="13"/>
      <c r="H69" s="13"/>
      <c r="I69" s="13"/>
      <c r="J69" s="44"/>
    </row>
    <row r="70" spans="1:10" s="14" customFormat="1" ht="18" customHeight="1">
      <c r="A70" s="13"/>
      <c r="B70" s="13"/>
      <c r="C70" s="30"/>
      <c r="D70" s="30"/>
      <c r="E70" s="30"/>
      <c r="F70" s="13"/>
      <c r="G70" s="13"/>
      <c r="H70" s="13"/>
      <c r="I70" s="13"/>
      <c r="J70" s="44"/>
    </row>
    <row r="71" spans="1:10" s="8" customFormat="1" ht="18" customHeight="1">
      <c r="A71" s="18" t="s">
        <v>44</v>
      </c>
      <c r="B71" s="19"/>
      <c r="C71" s="34"/>
      <c r="D71" s="34"/>
      <c r="E71" s="34"/>
      <c r="F71" s="19"/>
      <c r="G71" s="19"/>
      <c r="H71" s="19"/>
      <c r="I71" s="19"/>
      <c r="J71" s="46"/>
    </row>
    <row r="72" spans="1:11" s="2" customFormat="1" ht="18" customHeight="1">
      <c r="A72" s="4" t="s">
        <v>32</v>
      </c>
      <c r="B72" s="4" t="s">
        <v>33</v>
      </c>
      <c r="C72" s="32" t="s">
        <v>0</v>
      </c>
      <c r="D72" s="32" t="s">
        <v>159</v>
      </c>
      <c r="E72" s="32" t="s">
        <v>1</v>
      </c>
      <c r="F72" s="4" t="s">
        <v>46</v>
      </c>
      <c r="G72" s="4" t="s">
        <v>47</v>
      </c>
      <c r="H72" s="4" t="s">
        <v>48</v>
      </c>
      <c r="I72" s="4">
        <v>10</v>
      </c>
      <c r="J72" s="16">
        <v>9</v>
      </c>
      <c r="K72" s="16" t="s">
        <v>49</v>
      </c>
    </row>
    <row r="73" spans="1:11" s="2" customFormat="1" ht="18" customHeight="1">
      <c r="A73" s="4">
        <v>1</v>
      </c>
      <c r="B73" s="4">
        <v>3</v>
      </c>
      <c r="C73" s="38" t="s">
        <v>192</v>
      </c>
      <c r="D73" s="5" t="s">
        <v>227</v>
      </c>
      <c r="E73" s="5" t="s">
        <v>151</v>
      </c>
      <c r="F73" s="4">
        <f>SUM(G73:H73)</f>
        <v>558</v>
      </c>
      <c r="G73" s="4">
        <v>277</v>
      </c>
      <c r="H73" s="4">
        <v>281</v>
      </c>
      <c r="I73" s="4">
        <v>20</v>
      </c>
      <c r="J73" s="16">
        <v>38</v>
      </c>
      <c r="K73" s="16"/>
    </row>
    <row r="74" spans="1:11" s="2" customFormat="1" ht="18" customHeight="1">
      <c r="A74" s="4">
        <v>2</v>
      </c>
      <c r="B74" s="1">
        <v>3</v>
      </c>
      <c r="C74" s="38" t="s">
        <v>194</v>
      </c>
      <c r="D74" s="5" t="s">
        <v>145</v>
      </c>
      <c r="E74" s="5" t="s">
        <v>26</v>
      </c>
      <c r="F74" s="4">
        <f>SUM(G74:H74)</f>
        <v>504</v>
      </c>
      <c r="G74" s="4">
        <v>240</v>
      </c>
      <c r="H74" s="4">
        <v>264</v>
      </c>
      <c r="I74" s="4">
        <v>5</v>
      </c>
      <c r="J74" s="16">
        <v>29</v>
      </c>
      <c r="K74" s="15"/>
    </row>
    <row r="75" spans="1:11" s="2" customFormat="1" ht="18" customHeight="1">
      <c r="A75" s="4">
        <v>3</v>
      </c>
      <c r="B75" s="1">
        <v>3</v>
      </c>
      <c r="C75" s="38" t="s">
        <v>208</v>
      </c>
      <c r="D75" s="5" t="s">
        <v>146</v>
      </c>
      <c r="E75" s="5" t="s">
        <v>91</v>
      </c>
      <c r="F75" s="4">
        <f>SUM(G75:H75)</f>
        <v>17</v>
      </c>
      <c r="G75" s="4">
        <v>17</v>
      </c>
      <c r="H75" s="4">
        <v>0</v>
      </c>
      <c r="I75" s="4">
        <v>0</v>
      </c>
      <c r="J75" s="16">
        <v>1</v>
      </c>
      <c r="K75" s="15" t="s">
        <v>251</v>
      </c>
    </row>
    <row r="76" spans="1:10" s="14" customFormat="1" ht="18" customHeight="1">
      <c r="A76" s="13"/>
      <c r="B76" s="13"/>
      <c r="C76" s="30"/>
      <c r="D76" s="30"/>
      <c r="E76" s="30"/>
      <c r="F76" s="13"/>
      <c r="G76" s="13"/>
      <c r="H76" s="13"/>
      <c r="I76" s="13"/>
      <c r="J76" s="44"/>
    </row>
  </sheetData>
  <sheetProtection/>
  <mergeCells count="2">
    <mergeCell ref="G2:K2"/>
    <mergeCell ref="G3:K3"/>
  </mergeCells>
  <printOptions/>
  <pageMargins left="0.8267716535433072" right="0.03937007874015748" top="0.35433070866141736" bottom="0.1968503937007874" header="0.31496062992125984" footer="0.31496062992125984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Kosugi</dc:creator>
  <cp:keywords/>
  <dc:description/>
  <cp:lastModifiedBy>tatsuo</cp:lastModifiedBy>
  <cp:lastPrinted>2012-11-22T22:32:13Z</cp:lastPrinted>
  <dcterms:created xsi:type="dcterms:W3CDTF">2010-11-06T14:32:57Z</dcterms:created>
  <dcterms:modified xsi:type="dcterms:W3CDTF">2012-11-28T11:10:58Z</dcterms:modified>
  <cp:category/>
  <cp:version/>
  <cp:contentType/>
  <cp:contentStatus/>
</cp:coreProperties>
</file>